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350" tabRatio="619"/>
  </bookViews>
  <sheets>
    <sheet name="封面" sheetId="1" r:id="rId1"/>
    <sheet name="目录" sheetId="2" r:id="rId2"/>
    <sheet name="1" sheetId="13" r:id="rId3"/>
    <sheet name="2" sheetId="24" r:id="rId4"/>
    <sheet name="3" sheetId="25" r:id="rId5"/>
    <sheet name="4" sheetId="23" r:id="rId6"/>
    <sheet name="5" sheetId="15" r:id="rId7"/>
    <sheet name="6" sheetId="17" r:id="rId8"/>
    <sheet name="7" sheetId="18" r:id="rId9"/>
    <sheet name="8" sheetId="29" r:id="rId10"/>
    <sheet name="9" sheetId="20" r:id="rId11"/>
    <sheet name="10" sheetId="12" r:id="rId12"/>
    <sheet name="11" sheetId="32" r:id="rId13"/>
  </sheets>
  <definedNames>
    <definedName name="_xlnm.Print_Area" localSheetId="2">'1'!$A$2:$D$43</definedName>
    <definedName name="_xlnm.Print_Area" localSheetId="11">'10'!$A$1:$B$5</definedName>
    <definedName name="_xlnm.Print_Area" localSheetId="12">'11'!$A$1:$E$5</definedName>
    <definedName name="_xlnm.Print_Area" localSheetId="3">'2'!$A$1:$B$34</definedName>
    <definedName name="_xlnm.Print_Area" localSheetId="4">'3'!$A$1:$D$27</definedName>
    <definedName name="_xlnm.Print_Area" localSheetId="5">'4'!$A$1:$F$34</definedName>
    <definedName name="_xlnm.Print_Area" localSheetId="6">'5'!$A$1:$K$11</definedName>
    <definedName name="_xlnm.Print_Area" localSheetId="7">'6'!$A$1:$E$25</definedName>
    <definedName name="_xlnm.Print_Area" localSheetId="8">'7'!$A$1:$E$37</definedName>
    <definedName name="_xlnm.Print_Area" localSheetId="9">'8'!$A$1:$H$10</definedName>
    <definedName name="_xlnm.Print_Area" localSheetId="10">'9'!$A$1:$E$18</definedName>
    <definedName name="_xlnm.Print_Titles" localSheetId="2">'1'!$1:$5</definedName>
    <definedName name="_xlnm.Print_Titles" localSheetId="11">'10'!$1:$5</definedName>
    <definedName name="_xlnm.Print_Titles" localSheetId="12">'11'!$1:$5</definedName>
    <definedName name="_xlnm.Print_Titles" localSheetId="3">'2'!$1:$4</definedName>
    <definedName name="_xlnm.Print_Titles" localSheetId="4">'3'!$1:$5</definedName>
    <definedName name="_xlnm.Print_Titles" localSheetId="5">'4'!$1:$5</definedName>
    <definedName name="_xlnm.Print_Titles" localSheetId="6">'5'!$1:$6</definedName>
    <definedName name="_xlnm.Print_Titles" localSheetId="7">'6'!$1:$6</definedName>
    <definedName name="_xlnm.Print_Titles" localSheetId="8">'7'!$1:$6</definedName>
    <definedName name="_xlnm.Print_Titles" localSheetId="9">'8'!$1:$5</definedName>
    <definedName name="_xlnm.Print_Titles" localSheetId="10">'9'!$1:$5</definedName>
  </definedNames>
  <calcPr calcId="144525"/>
</workbook>
</file>

<file path=xl/sharedStrings.xml><?xml version="1.0" encoding="utf-8"?>
<sst xmlns="http://schemas.openxmlformats.org/spreadsheetml/2006/main" count="282">
  <si>
    <t>单位代码：213001</t>
  </si>
  <si>
    <t>单位名称：中共甘肃省委网络安全和信息化领导小组办公室</t>
  </si>
  <si>
    <t>部门预算公开表</t>
  </si>
  <si>
    <t>编制日期： 2018年2月27日</t>
  </si>
  <si>
    <t>部门领导：梁和平</t>
  </si>
  <si>
    <t>财务负责人：仇颖琦</t>
  </si>
  <si>
    <t xml:space="preserve">    制表人：</t>
  </si>
  <si>
    <t>马晓芸</t>
  </si>
  <si>
    <t xml:space="preserve">      </t>
  </si>
  <si>
    <t>目  录</t>
  </si>
  <si>
    <t>表  名</t>
  </si>
  <si>
    <t>备  注</t>
  </si>
  <si>
    <t>（1）部门收支总体情况表</t>
  </si>
  <si>
    <t>（2）部门收入总体情况表</t>
  </si>
  <si>
    <t>财务预算口径</t>
  </si>
  <si>
    <t>（3）部门支出总体情况表</t>
  </si>
  <si>
    <t>功能分类全口径</t>
  </si>
  <si>
    <t>（4）财政拨款收支总体情况表</t>
  </si>
  <si>
    <t>（5）财政拨款支出表</t>
  </si>
  <si>
    <t>财政拨款按单位</t>
  </si>
  <si>
    <t>（6）一般公共预算支出情况表</t>
  </si>
  <si>
    <t>功能分类</t>
  </si>
  <si>
    <t>（7）一般公共预算基本支出情况表</t>
  </si>
  <si>
    <t>支出经济分类</t>
  </si>
  <si>
    <t>（8）一般公共预算“三公”经费、会议费、培训费安排表</t>
  </si>
  <si>
    <t>机关运行经费、经济分类</t>
  </si>
  <si>
    <t>（9）一般公共预算机关运行经费</t>
  </si>
  <si>
    <t>（10）政府性基金预算支出情况表</t>
  </si>
  <si>
    <r>
      <rPr>
        <u/>
        <sz val="10"/>
        <color indexed="12"/>
        <rFont val="宋体"/>
        <charset val="134"/>
      </rPr>
      <t>（</t>
    </r>
    <r>
      <rPr>
        <u/>
        <sz val="10"/>
        <color indexed="12"/>
        <rFont val="Arial"/>
        <charset val="134"/>
      </rPr>
      <t>11</t>
    </r>
    <r>
      <rPr>
        <u/>
        <sz val="10"/>
        <color indexed="12"/>
        <rFont val="宋体"/>
        <charset val="134"/>
      </rPr>
      <t>）部门管理转移支付表</t>
    </r>
  </si>
  <si>
    <t>返回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</si>
  <si>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</si>
  <si>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</si>
  <si>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</si>
  <si>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</si>
  <si>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</si>
  <si>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</si>
  <si>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</si>
  <si>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一、一般公共服务支出</t>
  </si>
  <si>
    <t>二、政府性基金预算财政拨款收入</t>
  </si>
  <si>
    <t>二、外交支出</t>
  </si>
  <si>
    <t>三、国有资本经营预算收入</t>
  </si>
  <si>
    <t>三、国防支出</t>
  </si>
  <si>
    <t>四、教育专户核算</t>
  </si>
  <si>
    <t>四、公共安全支出</t>
  </si>
  <si>
    <t>五、事业收入</t>
  </si>
  <si>
    <t>五、教育支出</t>
  </si>
  <si>
    <t>六、上级补助收入</t>
  </si>
  <si>
    <t>六、科学技术支出</t>
  </si>
  <si>
    <t>七、附属单位上缴收入</t>
  </si>
  <si>
    <t>七、文化体育与传媒支出</t>
  </si>
  <si>
    <t>八、经营收入</t>
  </si>
  <si>
    <t>八、社会保障和就业支出</t>
  </si>
  <si>
    <t>九、其他收入</t>
  </si>
  <si>
    <t>九、社会保险基金支出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</si>
  <si>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</si>
  <si>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</si>
  <si>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</si>
  <si>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</si>
  <si>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</si>
  <si>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</si>
  <si>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</si>
  <si>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</si>
  <si>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</si>
  <si>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</si>
  <si>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</si>
  <si>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</si>
  <si>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</si>
  <si>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</si>
  <si>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</si>
  <si>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</si>
  <si>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</si>
  <si>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</si>
  <si>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</si>
  <si>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</si>
  <si>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</si>
  <si>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十、上年结转</t>
  </si>
  <si>
    <t>二十九、结转下年</t>
  </si>
  <si>
    <t>十一、上年结余</t>
  </si>
  <si>
    <t>收入总计</t>
  </si>
  <si>
    <t>支出总计</t>
  </si>
  <si>
    <t>部门收入总体情况表</t>
  </si>
  <si>
    <t xml:space="preserve">    经费拨款</t>
  </si>
  <si>
    <t xml:space="preserve">        本年收入合计</t>
  </si>
  <si>
    <t xml:space="preserve"> </t>
  </si>
  <si>
    <t xml:space="preserve">    财政性资金结转</t>
  </si>
  <si>
    <t xml:space="preserve">        一般公共预算收入结转</t>
  </si>
  <si>
    <t xml:space="preserve">        政府性基金预算收入结转</t>
  </si>
  <si>
    <t xml:space="preserve">        国有资本经营收入结转</t>
  </si>
  <si>
    <t xml:space="preserve">    非财政性资金结转</t>
  </si>
  <si>
    <t xml:space="preserve">    教育专户结转</t>
  </si>
  <si>
    <t xml:space="preserve">    财政性资金结余</t>
  </si>
  <si>
    <t xml:space="preserve">        一般公共预算收入结余</t>
  </si>
  <si>
    <t xml:space="preserve">        政府性基金预算收入结余</t>
  </si>
  <si>
    <t xml:space="preserve">        国有资本经营收入结余</t>
  </si>
  <si>
    <t xml:space="preserve">    非财政性资金结余</t>
  </si>
  <si>
    <t xml:space="preserve">        收入合计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</si>
  <si>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</si>
  <si>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</si>
  <si>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</si>
  <si>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</si>
  <si>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</si>
  <si>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</si>
  <si>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</si>
  <si>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</si>
  <si>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一般公共服务支出</t>
  </si>
  <si>
    <t xml:space="preserve">  对外联络事务</t>
  </si>
  <si>
    <t xml:space="preserve">    其他对外联络事务支出</t>
  </si>
  <si>
    <t xml:space="preserve">  其他共产党事务支出</t>
  </si>
  <si>
    <t xml:space="preserve">    行政运行</t>
  </si>
  <si>
    <t xml:space="preserve">    其他共产党事务支出</t>
  </si>
  <si>
    <t>社会保障和就业支出</t>
  </si>
  <si>
    <t xml:space="preserve">  行政事业单位离退休</t>
  </si>
  <si>
    <t xml:space="preserve">    归口管理的行政单位离退休</t>
  </si>
  <si>
    <t xml:space="preserve">    机关事业单位基本养老保险缴费支出</t>
  </si>
  <si>
    <t>医疗卫生与计划生育支出</t>
  </si>
  <si>
    <t xml:space="preserve">  行政事业单位医疗</t>
  </si>
  <si>
    <t xml:space="preserve">    行政单位医疗</t>
  </si>
  <si>
    <t xml:space="preserve">    事业单位医疗</t>
  </si>
  <si>
    <t xml:space="preserve">    公务员医疗补助</t>
  </si>
  <si>
    <t>住房保障支出</t>
  </si>
  <si>
    <t xml:space="preserve">  住房改革支出</t>
  </si>
  <si>
    <t xml:space="preserve">    住房公积金</t>
  </si>
  <si>
    <t>其他支出</t>
  </si>
  <si>
    <t xml:space="preserve">  其他支出</t>
  </si>
  <si>
    <t xml:space="preserve">    其他支出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</si>
  <si>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</si>
  <si>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</si>
  <si>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</si>
  <si>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</si>
  <si>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</si>
  <si>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</si>
  <si>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（一）一般公共服务支出</t>
  </si>
  <si>
    <t>（二）政府性基金预算财政拨款</t>
  </si>
  <si>
    <t>（二）外交支出</t>
  </si>
  <si>
    <t>（三）国有资本经营预算财政拨款</t>
  </si>
  <si>
    <t>（三）国防支出</t>
  </si>
  <si>
    <t>（四）公共安全支出</t>
  </si>
  <si>
    <t>（五）教育支出</t>
  </si>
  <si>
    <t>（六）科学技术支出</t>
  </si>
  <si>
    <t>（七）文化体育与传媒支出</t>
  </si>
  <si>
    <t>（八）社会保障和就业支出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</si>
  <si>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</si>
  <si>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</si>
  <si>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</si>
  <si>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</si>
  <si>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</si>
  <si>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</si>
  <si>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</si>
  <si>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</si>
  <si>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</si>
  <si>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</si>
  <si>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</si>
  <si>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</si>
  <si>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</si>
  <si>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</si>
  <si>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</si>
  <si>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</si>
  <si>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（二十五）债务还本支出</t>
  </si>
  <si>
    <t>（二十六）债务付息支出</t>
  </si>
  <si>
    <t>（二十七）债务发行费用支出</t>
  </si>
  <si>
    <t>收  入  总  计</t>
  </si>
  <si>
    <t>支  出  总  计</t>
  </si>
  <si>
    <t>财政拨款支出表</t>
  </si>
  <si>
    <t>单位名称</t>
  </si>
  <si>
    <t>一般公共预算支出</t>
  </si>
  <si>
    <t>政府性基金预算支出</t>
  </si>
  <si>
    <t>国有资本经营预算支出</t>
  </si>
  <si>
    <t>中共甘肃省委网络安全和信息化领导小组办公室</t>
  </si>
  <si>
    <t xml:space="preserve">  中共甘肃省委网络安全和信息化领导小组办公室</t>
  </si>
  <si>
    <t xml:space="preserve">  甘肃省网络舆情中心</t>
  </si>
  <si>
    <t xml:space="preserve">  甘肃省网络应急指挥中心</t>
  </si>
  <si>
    <t>一般公共预算支出情况表</t>
  </si>
  <si>
    <t>科目编码</t>
  </si>
  <si>
    <t>科目名称</t>
  </si>
  <si>
    <t>201</t>
  </si>
  <si>
    <t xml:space="preserve">  20135</t>
  </si>
  <si>
    <t xml:space="preserve">    2013599</t>
  </si>
  <si>
    <t xml:space="preserve">  20136</t>
  </si>
  <si>
    <t xml:space="preserve">    2013601</t>
  </si>
  <si>
    <t xml:space="preserve">    2013699</t>
  </si>
  <si>
    <t>208</t>
  </si>
  <si>
    <t xml:space="preserve">  20805</t>
  </si>
  <si>
    <t xml:space="preserve">    2080501</t>
  </si>
  <si>
    <t xml:space="preserve">    2080505</t>
  </si>
  <si>
    <t>210</t>
  </si>
  <si>
    <t xml:space="preserve">  21011</t>
  </si>
  <si>
    <t xml:space="preserve">    2101101</t>
  </si>
  <si>
    <t xml:space="preserve">    2101102</t>
  </si>
  <si>
    <t xml:space="preserve">    2101103</t>
  </si>
  <si>
    <t>221</t>
  </si>
  <si>
    <t xml:space="preserve">  22102</t>
  </si>
  <si>
    <t xml:space="preserve">    2210201</t>
  </si>
  <si>
    <t>一般公共预算基本支出情况表</t>
  </si>
  <si>
    <t>经济分类科目</t>
  </si>
  <si>
    <t>一般公共预算基本支出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</si>
  <si>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</si>
  <si>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</si>
  <si>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</si>
  <si>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</si>
  <si>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</si>
  <si>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</si>
  <si>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</si>
  <si>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</si>
  <si>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</si>
  <si>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</si>
  <si>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</si>
  <si>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</si>
  <si>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</si>
  <si>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</si>
  <si>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</si>
  <si>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</si>
  <si>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</si>
  <si>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</si>
  <si>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</si>
  <si>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</si>
  <si>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</si>
  <si>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</si>
  <si>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>302</t>
  </si>
  <si>
    <t>商品和服务支出</t>
  </si>
  <si>
    <t xml:space="preserve">  30201</t>
  </si>
  <si>
    <t xml:space="preserve">  办公费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</si>
  <si>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</si>
  <si>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</si>
  <si>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</si>
  <si>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</si>
  <si>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</si>
  <si>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</si>
  <si>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</si>
  <si>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</si>
  <si>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</si>
  <si>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</si>
  <si>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</si>
  <si>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</si>
  <si>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</si>
  <si>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</si>
  <si>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</si>
  <si>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</si>
  <si>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</si>
  <si>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</si>
  <si>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</si>
  <si>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</si>
  <si>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</si>
  <si>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</si>
  <si>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</si>
  <si>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</si>
  <si>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30299</t>
  </si>
  <si>
    <t xml:space="preserve">  其他商品和服务支出</t>
  </si>
  <si>
    <t>303</t>
  </si>
  <si>
    <t>对个人和家庭的补助</t>
  </si>
  <si>
    <t xml:space="preserve">  30302</t>
  </si>
  <si>
    <t xml:space="preserve">  退休费</t>
  </si>
  <si>
    <t xml:space="preserve">  30309</t>
  </si>
  <si>
    <t xml:space="preserve">  奖励金</t>
  </si>
  <si>
    <r>
      <rPr>
        <sz val="9"/>
        <color indexed="8"/>
        <rFont val="宋体"/>
        <charset val="134"/>
      </rPr>
      <t>备注：</t>
    </r>
    <r>
      <rPr>
        <sz val="11"/>
        <color indexed="8"/>
        <rFont val="Calibri"/>
        <charset val="134"/>
      </rPr>
      <t>"30302</t>
    </r>
    <r>
      <rPr>
        <sz val="11"/>
        <color indexed="8"/>
        <rFont val="宋体"/>
        <charset val="134"/>
      </rPr>
      <t>退休费</t>
    </r>
    <r>
      <rPr>
        <sz val="11"/>
        <color indexed="8"/>
        <rFont val="Calibri"/>
        <charset val="134"/>
      </rPr>
      <t>"</t>
    </r>
    <r>
      <rPr>
        <sz val="11"/>
        <color indexed="8"/>
        <rFont val="宋体"/>
        <charset val="134"/>
      </rPr>
      <t>中不含退休人员养老金</t>
    </r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</si>
  <si>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</si>
  <si>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</si>
  <si>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</si>
  <si>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</si>
  <si>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</si>
  <si>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</si>
  <si>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</si>
  <si>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</si>
  <si>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</si>
  <si>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</si>
  <si>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</si>
  <si>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</si>
  <si>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</si>
  <si>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</si>
  <si>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</si>
  <si>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</si>
  <si>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</si>
  <si>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差旅费</t>
  </si>
  <si>
    <t>维修（护）费</t>
  </si>
  <si>
    <t>福利费</t>
  </si>
  <si>
    <t>公务用车运行维护费</t>
  </si>
  <si>
    <t>其他商品和服务支出</t>
  </si>
  <si>
    <t>政府性基金预算支出情况表</t>
  </si>
  <si>
    <t>项        目</t>
  </si>
  <si>
    <t>部门管理转移支付表</t>
  </si>
  <si>
    <t>一般公共预算项目支出</t>
  </si>
  <si>
    <t>政府性基金预算项目支出</t>
  </si>
  <si>
    <t>国有资本经营预算项目支出</t>
  </si>
</sst>
</file>

<file path=xl/styles.xml><?xml version="1.0" encoding="utf-8"?>
<styleSheet xmlns="http://schemas.openxmlformats.org/spreadsheetml/2006/main">
  <numFmts count="10">
    <numFmt numFmtId="42" formatCode="_ &quot;￥&quot;* #,##0_ ;_ &quot;￥&quot;* \-#,##0_ ;_ &quot;￥&quot;* &quot;-&quot;_ ;_ @_ "/>
    <numFmt numFmtId="176" formatCode="#,##0.00_ ;[Red]\-#,##0.00\ "/>
    <numFmt numFmtId="177" formatCode="0.00_ ;[Red]\-0.00\ "/>
    <numFmt numFmtId="178" formatCode="#,##0.0000"/>
    <numFmt numFmtId="179" formatCode="0_ "/>
    <numFmt numFmtId="44" formatCode="_ &quot;￥&quot;* #,##0.00_ ;_ &quot;￥&quot;* \-#,##0.00_ ;_ &quot;￥&quot;* &quot;-&quot;??_ ;_ @_ "/>
    <numFmt numFmtId="180" formatCode="#,##0.00_ "/>
    <numFmt numFmtId="41" formatCode="_ * #,##0_ ;_ * \-#,##0_ ;_ * &quot;-&quot;_ ;_ @_ "/>
    <numFmt numFmtId="43" formatCode="_ * #,##0.00_ ;_ * \-#,##0.00_ ;_ * &quot;-&quot;??_ ;_ @_ "/>
    <numFmt numFmtId="181" formatCode="#,##0.00;[Red]#,##0.00"/>
  </numFmts>
  <fonts count="39">
    <font>
      <sz val="10"/>
      <name val="Arial"/>
      <charset val="134"/>
    </font>
    <font>
      <sz val="11"/>
      <color indexed="8"/>
      <name val="Calibri"/>
      <charset val="134"/>
    </font>
    <font>
      <b/>
      <sz val="18"/>
      <color indexed="8"/>
      <name val="宋体"/>
      <charset val="134"/>
    </font>
    <font>
      <sz val="9"/>
      <color indexed="8"/>
      <name val="宋体"/>
      <charset val="134"/>
    </font>
    <font>
      <u/>
      <sz val="10"/>
      <color indexed="12"/>
      <name val="宋体"/>
      <charset val="134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u/>
      <sz val="9"/>
      <color indexed="12"/>
      <name val="宋体"/>
      <charset val="134"/>
    </font>
    <font>
      <b/>
      <sz val="9"/>
      <color indexed="8"/>
      <name val="宋体"/>
      <charset val="134"/>
    </font>
    <font>
      <sz val="9"/>
      <color indexed="12"/>
      <name val="宋体"/>
      <charset val="134"/>
    </font>
    <font>
      <b/>
      <sz val="18"/>
      <color indexed="8"/>
      <name val="黑体"/>
      <charset val="134"/>
    </font>
    <font>
      <sz val="9"/>
      <color indexed="8"/>
      <name val="Calibri"/>
      <charset val="134"/>
    </font>
    <font>
      <b/>
      <sz val="16"/>
      <color indexed="8"/>
      <name val="宋体"/>
      <charset val="134"/>
    </font>
    <font>
      <u/>
      <sz val="10"/>
      <color indexed="12"/>
      <name val="Arial"/>
      <charset val="134"/>
    </font>
    <font>
      <sz val="11"/>
      <color indexed="8"/>
      <name val="黑体"/>
      <charset val="134"/>
    </font>
    <font>
      <sz val="12"/>
      <color indexed="8"/>
      <name val="楷体_GB2312"/>
      <charset val="134"/>
    </font>
    <font>
      <sz val="24"/>
      <color indexed="8"/>
      <name val="黑体"/>
      <charset val="134"/>
    </font>
    <font>
      <sz val="10"/>
      <name val="宋体"/>
      <charset val="134"/>
    </font>
    <font>
      <sz val="12"/>
      <color indexed="8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0"/>
      </top>
      <bottom style="thin">
        <color indexed="8"/>
      </bottom>
      <diagonal/>
    </border>
    <border>
      <left style="thin">
        <color indexed="8"/>
      </left>
      <right/>
      <top style="thin">
        <color indexed="0"/>
      </top>
      <bottom/>
      <diagonal/>
    </border>
    <border>
      <left style="thin">
        <color indexed="8"/>
      </left>
      <right/>
      <top style="thin">
        <color indexed="0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79">
    <xf numFmtId="0" fontId="0" fillId="0" borderId="0"/>
    <xf numFmtId="42" fontId="23" fillId="0" borderId="0" applyFont="0" applyFill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34" fillId="22" borderId="27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41" fontId="23" fillId="0" borderId="0" applyFont="0" applyFill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0" fillId="0" borderId="0"/>
    <xf numFmtId="0" fontId="28" fillId="2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9" fontId="23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3" fillId="15" borderId="24" applyNumberFormat="0" applyFont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0" fillId="0" borderId="0"/>
    <xf numFmtId="0" fontId="24" fillId="0" borderId="0" applyNumberFormat="0" applyFill="0" applyBorder="0" applyAlignment="0" applyProtection="0">
      <alignment vertical="center"/>
    </xf>
    <xf numFmtId="0" fontId="30" fillId="0" borderId="22" applyNumberFormat="0" applyFill="0" applyAlignment="0" applyProtection="0">
      <alignment vertical="center"/>
    </xf>
    <xf numFmtId="0" fontId="22" fillId="0" borderId="22" applyNumberFormat="0" applyFill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9" fillId="12" borderId="23" applyNumberFormat="0" applyAlignment="0" applyProtection="0">
      <alignment vertical="center"/>
    </xf>
    <xf numFmtId="0" fontId="35" fillId="12" borderId="27" applyNumberFormat="0" applyAlignment="0" applyProtection="0">
      <alignment vertical="center"/>
    </xf>
    <xf numFmtId="0" fontId="21" fillId="4" borderId="21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6" fillId="0" borderId="28" applyNumberFormat="0" applyFill="0" applyAlignment="0" applyProtection="0">
      <alignment vertical="center"/>
    </xf>
    <xf numFmtId="0" fontId="31" fillId="0" borderId="25" applyNumberFormat="0" applyFill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0" fillId="0" borderId="0"/>
    <xf numFmtId="0" fontId="33" fillId="19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0" fillId="0" borderId="0"/>
    <xf numFmtId="0" fontId="28" fillId="16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0" fillId="0" borderId="0"/>
    <xf numFmtId="0" fontId="28" fillId="13" borderId="0" applyNumberFormat="0" applyBorder="0" applyAlignment="0" applyProtection="0">
      <alignment vertical="center"/>
    </xf>
    <xf numFmtId="0" fontId="0" fillId="0" borderId="0"/>
    <xf numFmtId="0" fontId="19" fillId="5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0" fillId="0" borderId="0"/>
    <xf numFmtId="0" fontId="28" fillId="17" borderId="0" applyNumberFormat="0" applyBorder="0" applyAlignment="0" applyProtection="0">
      <alignment vertical="center"/>
    </xf>
    <xf numFmtId="0" fontId="0" fillId="0" borderId="0"/>
    <xf numFmtId="0" fontId="19" fillId="9" borderId="0" applyNumberFormat="0" applyBorder="0" applyAlignment="0" applyProtection="0">
      <alignment vertical="center"/>
    </xf>
    <xf numFmtId="0" fontId="0" fillId="0" borderId="0"/>
    <xf numFmtId="0" fontId="28" fillId="2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</cellStyleXfs>
  <cellXfs count="144">
    <xf numFmtId="0" fontId="0" fillId="0" borderId="0" xfId="0"/>
    <xf numFmtId="0" fontId="1" fillId="0" borderId="0" xfId="0" applyFont="1" applyBorder="1" applyAlignment="1" applyProtection="1"/>
    <xf numFmtId="0" fontId="1" fillId="0" borderId="0" xfId="0" applyFont="1" applyFill="1" applyBorder="1" applyAlignment="1" applyProtection="1"/>
    <xf numFmtId="0" fontId="2" fillId="0" borderId="0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right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left" vertical="center"/>
    </xf>
    <xf numFmtId="4" fontId="3" fillId="0" borderId="2" xfId="0" applyNumberFormat="1" applyFont="1" applyFill="1" applyBorder="1" applyAlignment="1" applyProtection="1">
      <alignment horizontal="right" vertical="center"/>
    </xf>
    <xf numFmtId="4" fontId="3" fillId="0" borderId="3" xfId="0" applyNumberFormat="1" applyFont="1" applyFill="1" applyBorder="1" applyAlignment="1" applyProtection="1">
      <alignment horizontal="right" vertical="center"/>
    </xf>
    <xf numFmtId="0" fontId="0" fillId="0" borderId="0" xfId="0" applyFill="1"/>
    <xf numFmtId="0" fontId="4" fillId="0" borderId="0" xfId="0" applyFont="1" applyBorder="1" applyAlignment="1" applyProtection="1">
      <alignment vertical="center" wrapText="1"/>
    </xf>
    <xf numFmtId="0" fontId="5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vertical="center"/>
    </xf>
    <xf numFmtId="0" fontId="5" fillId="0" borderId="6" xfId="0" applyFont="1" applyBorder="1" applyAlignment="1" applyProtection="1">
      <alignment vertical="center" wrapText="1"/>
    </xf>
    <xf numFmtId="0" fontId="6" fillId="0" borderId="4" xfId="0" applyNumberFormat="1" applyFont="1" applyFill="1" applyBorder="1" applyAlignment="1" applyProtection="1">
      <alignment horizontal="left" vertical="center"/>
    </xf>
    <xf numFmtId="176" fontId="6" fillId="0" borderId="6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vertical="center"/>
    </xf>
    <xf numFmtId="0" fontId="7" fillId="0" borderId="0" xfId="0" applyFont="1" applyBorder="1" applyAlignment="1" applyProtection="1">
      <alignment vertical="center" wrapText="1"/>
    </xf>
    <xf numFmtId="0" fontId="7" fillId="0" borderId="0" xfId="0" applyFont="1" applyBorder="1" applyAlignment="1" applyProtection="1"/>
    <xf numFmtId="179" fontId="8" fillId="0" borderId="1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left" vertical="center"/>
    </xf>
    <xf numFmtId="180" fontId="8" fillId="0" borderId="2" xfId="0" applyNumberFormat="1" applyFont="1" applyFill="1" applyBorder="1" applyAlignment="1" applyProtection="1">
      <alignment horizontal="right" vertical="center"/>
    </xf>
    <xf numFmtId="180" fontId="8" fillId="0" borderId="3" xfId="0" applyNumberFormat="1" applyFont="1" applyFill="1" applyBorder="1" applyAlignment="1" applyProtection="1">
      <alignment horizontal="right" vertical="center"/>
    </xf>
    <xf numFmtId="179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left" vertical="center"/>
    </xf>
    <xf numFmtId="180" fontId="3" fillId="0" borderId="2" xfId="0" applyNumberFormat="1" applyFont="1" applyFill="1" applyBorder="1" applyAlignment="1" applyProtection="1">
      <alignment horizontal="right" vertical="center"/>
    </xf>
    <xf numFmtId="180" fontId="3" fillId="0" borderId="3" xfId="0" applyNumberFormat="1" applyFont="1" applyFill="1" applyBorder="1" applyAlignment="1" applyProtection="1">
      <alignment horizontal="right" vertical="center"/>
    </xf>
    <xf numFmtId="0" fontId="9" fillId="0" borderId="0" xfId="0" applyFont="1" applyBorder="1" applyAlignment="1" applyProtection="1">
      <alignment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vertical="center"/>
    </xf>
    <xf numFmtId="49" fontId="8" fillId="0" borderId="1" xfId="0" applyNumberFormat="1" applyFont="1" applyFill="1" applyBorder="1" applyAlignment="1" applyProtection="1">
      <alignment vertical="center"/>
    </xf>
    <xf numFmtId="181" fontId="8" fillId="0" borderId="2" xfId="0" applyNumberFormat="1" applyFont="1" applyFill="1" applyBorder="1" applyAlignment="1" applyProtection="1">
      <alignment horizontal="right" vertical="center" wrapText="1"/>
    </xf>
    <xf numFmtId="4" fontId="8" fillId="0" borderId="2" xfId="0" applyNumberFormat="1" applyFont="1" applyFill="1" applyBorder="1" applyAlignment="1" applyProtection="1">
      <alignment horizontal="right" vertical="center" wrapText="1"/>
    </xf>
    <xf numFmtId="181" fontId="8" fillId="0" borderId="3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vertical="center"/>
    </xf>
    <xf numFmtId="181" fontId="3" fillId="0" borderId="2" xfId="0" applyNumberFormat="1" applyFont="1" applyFill="1" applyBorder="1" applyAlignment="1" applyProtection="1">
      <alignment horizontal="right" vertical="center" wrapText="1"/>
    </xf>
    <xf numFmtId="4" fontId="3" fillId="0" borderId="2" xfId="0" applyNumberFormat="1" applyFont="1" applyFill="1" applyBorder="1" applyAlignment="1" applyProtection="1">
      <alignment horizontal="right" vertical="center" wrapText="1"/>
    </xf>
    <xf numFmtId="181" fontId="3" fillId="0" borderId="3" xfId="0" applyNumberFormat="1" applyFont="1" applyFill="1" applyBorder="1" applyAlignment="1" applyProtection="1">
      <alignment horizontal="right" vertical="center" wrapText="1"/>
    </xf>
    <xf numFmtId="49" fontId="2" fillId="0" borderId="0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3" fillId="0" borderId="9" xfId="0" applyFont="1" applyBorder="1" applyAlignment="1" applyProtection="1">
      <alignment horizontal="center" vertical="center"/>
    </xf>
    <xf numFmtId="49" fontId="8" fillId="0" borderId="1" xfId="0" applyNumberFormat="1" applyFont="1" applyFill="1" applyBorder="1" applyAlignment="1" applyProtection="1">
      <alignment horizontal="left" vertical="center"/>
    </xf>
    <xf numFmtId="176" fontId="8" fillId="0" borderId="1" xfId="0" applyNumberFormat="1" applyFont="1" applyFill="1" applyBorder="1" applyAlignment="1" applyProtection="1">
      <alignment horizontal="right" vertical="center"/>
    </xf>
    <xf numFmtId="176" fontId="8" fillId="0" borderId="2" xfId="0" applyNumberFormat="1" applyFont="1" applyFill="1" applyBorder="1" applyAlignment="1" applyProtection="1">
      <alignment horizontal="right" vertical="center"/>
    </xf>
    <xf numFmtId="4" fontId="8" fillId="0" borderId="3" xfId="0" applyNumberFormat="1" applyFont="1" applyFill="1" applyBorder="1" applyAlignment="1" applyProtection="1">
      <alignment horizontal="right" vertical="center"/>
    </xf>
    <xf numFmtId="176" fontId="3" fillId="0" borderId="1" xfId="0" applyNumberFormat="1" applyFont="1" applyFill="1" applyBorder="1" applyAlignment="1" applyProtection="1">
      <alignment horizontal="right" vertical="center"/>
    </xf>
    <xf numFmtId="176" fontId="3" fillId="0" borderId="2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/>
    <xf numFmtId="49" fontId="8" fillId="0" borderId="2" xfId="0" applyNumberFormat="1" applyFont="1" applyFill="1" applyBorder="1" applyAlignment="1" applyProtection="1">
      <alignment horizontal="left" vertical="center"/>
    </xf>
    <xf numFmtId="4" fontId="8" fillId="0" borderId="2" xfId="0" applyNumberFormat="1" applyFont="1" applyFill="1" applyBorder="1" applyAlignment="1" applyProtection="1">
      <alignment horizontal="right" vertical="center"/>
    </xf>
    <xf numFmtId="49" fontId="3" fillId="0" borderId="2" xfId="0" applyNumberFormat="1" applyFont="1" applyFill="1" applyBorder="1" applyAlignment="1" applyProtection="1">
      <alignment horizontal="left" vertical="center"/>
    </xf>
    <xf numFmtId="0" fontId="10" fillId="0" borderId="10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right" vertical="center"/>
    </xf>
    <xf numFmtId="0" fontId="3" fillId="2" borderId="0" xfId="0" applyFont="1" applyFill="1" applyBorder="1" applyAlignment="1" applyProtection="1">
      <alignment horizontal="left" vertical="center"/>
    </xf>
    <xf numFmtId="0" fontId="3" fillId="0" borderId="0" xfId="0" applyFont="1" applyBorder="1" applyAlignment="1" applyProtection="1">
      <alignment horizontal="left" vertical="center"/>
    </xf>
    <xf numFmtId="0" fontId="11" fillId="0" borderId="0" xfId="0" applyFont="1" applyBorder="1" applyAlignment="1" applyProtection="1">
      <alignment horizontal="right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  <xf numFmtId="181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2" xfId="0" applyFont="1" applyFill="1" applyBorder="1" applyAlignment="1" applyProtection="1">
      <alignment horizontal="left" vertical="center"/>
    </xf>
    <xf numFmtId="176" fontId="3" fillId="0" borderId="12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right" vertical="center"/>
    </xf>
    <xf numFmtId="181" fontId="3" fillId="0" borderId="1" xfId="0" applyNumberFormat="1" applyFont="1" applyFill="1" applyBorder="1" applyAlignment="1" applyProtection="1">
      <alignment horizontal="right" wrapText="1"/>
    </xf>
    <xf numFmtId="0" fontId="3" fillId="0" borderId="1" xfId="0" applyFont="1" applyFill="1" applyBorder="1" applyAlignment="1" applyProtection="1">
      <alignment horizontal="right" vertical="center"/>
    </xf>
    <xf numFmtId="181" fontId="3" fillId="0" borderId="0" xfId="0" applyNumberFormat="1" applyFont="1" applyFill="1" applyBorder="1" applyAlignment="1" applyProtection="1">
      <alignment horizontal="right" vertical="center" wrapText="1"/>
    </xf>
    <xf numFmtId="0" fontId="2" fillId="0" borderId="0" xfId="63" applyFont="1" applyBorder="1" applyAlignment="1" applyProtection="1">
      <alignment horizontal="center" vertical="center"/>
    </xf>
    <xf numFmtId="177" fontId="3" fillId="0" borderId="3" xfId="69" applyNumberFormat="1" applyFont="1" applyBorder="1" applyAlignment="1" applyProtection="1">
      <alignment horizontal="center" vertical="center"/>
    </xf>
    <xf numFmtId="0" fontId="3" fillId="0" borderId="12" xfId="0" applyNumberFormat="1" applyFont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176" fontId="8" fillId="0" borderId="3" xfId="0" applyNumberFormat="1" applyFont="1" applyFill="1" applyBorder="1" applyAlignment="1" applyProtection="1">
      <alignment horizontal="right" vertical="center"/>
    </xf>
    <xf numFmtId="176" fontId="8" fillId="0" borderId="12" xfId="0" applyNumberFormat="1" applyFont="1" applyFill="1" applyBorder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left" vertical="center"/>
    </xf>
    <xf numFmtId="176" fontId="3" fillId="0" borderId="3" xfId="0" applyNumberFormat="1" applyFont="1" applyFill="1" applyBorder="1" applyAlignment="1" applyProtection="1">
      <alignment horizontal="right" vertical="center"/>
    </xf>
    <xf numFmtId="176" fontId="3" fillId="0" borderId="12" xfId="0" applyNumberFormat="1" applyFont="1" applyFill="1" applyBorder="1" applyAlignment="1" applyProtection="1">
      <alignment horizontal="right" vertical="center"/>
    </xf>
    <xf numFmtId="0" fontId="3" fillId="0" borderId="13" xfId="0" applyFont="1" applyBorder="1" applyAlignment="1" applyProtection="1">
      <alignment vertical="center"/>
    </xf>
    <xf numFmtId="0" fontId="3" fillId="0" borderId="13" xfId="0" applyFont="1" applyBorder="1" applyAlignment="1" applyProtection="1"/>
    <xf numFmtId="0" fontId="3" fillId="0" borderId="14" xfId="0" applyFont="1" applyBorder="1" applyAlignment="1" applyProtection="1">
      <alignment horizontal="center" vertical="center"/>
    </xf>
    <xf numFmtId="0" fontId="3" fillId="0" borderId="15" xfId="0" applyFont="1" applyBorder="1" applyAlignment="1" applyProtection="1">
      <alignment horizontal="center" vertical="center"/>
    </xf>
    <xf numFmtId="49" fontId="3" fillId="0" borderId="16" xfId="0" applyNumberFormat="1" applyFont="1" applyFill="1" applyBorder="1" applyAlignment="1" applyProtection="1">
      <alignment vertical="center"/>
    </xf>
    <xf numFmtId="4" fontId="3" fillId="0" borderId="15" xfId="0" applyNumberFormat="1" applyFont="1" applyFill="1" applyBorder="1" applyAlignment="1" applyProtection="1">
      <alignment horizontal="right" vertical="center"/>
    </xf>
    <xf numFmtId="0" fontId="0" fillId="0" borderId="0" xfId="58" applyFill="1"/>
    <xf numFmtId="0" fontId="1" fillId="0" borderId="0" xfId="58" applyFont="1" applyBorder="1" applyAlignment="1" applyProtection="1"/>
    <xf numFmtId="0" fontId="0" fillId="0" borderId="0" xfId="58"/>
    <xf numFmtId="0" fontId="7" fillId="0" borderId="0" xfId="58" applyFont="1" applyBorder="1" applyAlignment="1" applyProtection="1">
      <alignment vertical="center" wrapText="1"/>
    </xf>
    <xf numFmtId="0" fontId="2" fillId="0" borderId="0" xfId="58" applyFont="1" applyBorder="1" applyAlignment="1" applyProtection="1">
      <alignment horizontal="center" vertical="center"/>
    </xf>
    <xf numFmtId="0" fontId="3" fillId="0" borderId="13" xfId="58" applyFont="1" applyBorder="1" applyAlignment="1" applyProtection="1">
      <alignment vertical="center"/>
    </xf>
    <xf numFmtId="0" fontId="3" fillId="0" borderId="13" xfId="58" applyFont="1" applyBorder="1" applyAlignment="1" applyProtection="1"/>
    <xf numFmtId="0" fontId="3" fillId="0" borderId="0" xfId="58" applyFont="1" applyBorder="1" applyAlignment="1" applyProtection="1"/>
    <xf numFmtId="0" fontId="3" fillId="0" borderId="0" xfId="58" applyFont="1" applyBorder="1" applyAlignment="1" applyProtection="1">
      <alignment horizontal="right" vertical="center"/>
    </xf>
    <xf numFmtId="0" fontId="3" fillId="0" borderId="14" xfId="58" applyFont="1" applyBorder="1" applyAlignment="1" applyProtection="1">
      <alignment horizontal="center" vertical="center"/>
    </xf>
    <xf numFmtId="0" fontId="3" fillId="0" borderId="17" xfId="58" applyFont="1" applyBorder="1" applyAlignment="1" applyProtection="1">
      <alignment horizontal="center" vertical="center"/>
    </xf>
    <xf numFmtId="0" fontId="3" fillId="0" borderId="15" xfId="58" applyFont="1" applyBorder="1" applyAlignment="1" applyProtection="1">
      <alignment horizontal="center" vertical="center"/>
    </xf>
    <xf numFmtId="0" fontId="3" fillId="0" borderId="16" xfId="58" applyFont="1" applyFill="1" applyBorder="1" applyAlignment="1" applyProtection="1">
      <alignment vertical="center"/>
    </xf>
    <xf numFmtId="176" fontId="3" fillId="0" borderId="17" xfId="58" applyNumberFormat="1" applyFont="1" applyFill="1" applyBorder="1" applyAlignment="1" applyProtection="1">
      <alignment horizontal="right" vertical="center"/>
    </xf>
    <xf numFmtId="176" fontId="3" fillId="0" borderId="17" xfId="58" applyNumberFormat="1" applyFont="1" applyFill="1" applyBorder="1" applyAlignment="1" applyProtection="1">
      <alignment vertical="center"/>
    </xf>
    <xf numFmtId="176" fontId="3" fillId="0" borderId="16" xfId="58" applyNumberFormat="1" applyFont="1" applyFill="1" applyBorder="1" applyAlignment="1" applyProtection="1">
      <alignment horizontal="right" vertical="center" wrapText="1"/>
    </xf>
    <xf numFmtId="0" fontId="1" fillId="0" borderId="0" xfId="58" applyFont="1" applyFill="1" applyBorder="1" applyAlignment="1" applyProtection="1"/>
    <xf numFmtId="176" fontId="3" fillId="0" borderId="17" xfId="58" applyNumberFormat="1" applyFont="1" applyFill="1" applyBorder="1" applyAlignment="1" applyProtection="1">
      <alignment horizontal="right" vertical="center" wrapText="1"/>
    </xf>
    <xf numFmtId="0" fontId="3" fillId="0" borderId="14" xfId="58" applyFont="1" applyFill="1" applyBorder="1" applyAlignment="1" applyProtection="1">
      <alignment vertical="center"/>
    </xf>
    <xf numFmtId="176" fontId="3" fillId="0" borderId="15" xfId="58" applyNumberFormat="1" applyFont="1" applyFill="1" applyBorder="1" applyAlignment="1" applyProtection="1">
      <alignment horizontal="right" vertical="center" wrapText="1"/>
    </xf>
    <xf numFmtId="176" fontId="3" fillId="0" borderId="15" xfId="58" applyNumberFormat="1" applyFont="1" applyFill="1" applyBorder="1" applyAlignment="1" applyProtection="1">
      <alignment vertical="center" wrapText="1"/>
    </xf>
    <xf numFmtId="176" fontId="3" fillId="0" borderId="16" xfId="58" applyNumberFormat="1" applyFont="1" applyFill="1" applyBorder="1" applyAlignment="1" applyProtection="1">
      <alignment vertical="center" wrapText="1"/>
    </xf>
    <xf numFmtId="0" fontId="3" fillId="0" borderId="16" xfId="58" applyFont="1" applyBorder="1" applyAlignment="1" applyProtection="1">
      <alignment vertical="center"/>
    </xf>
    <xf numFmtId="176" fontId="3" fillId="0" borderId="17" xfId="58" applyNumberFormat="1" applyFont="1" applyBorder="1" applyAlignment="1" applyProtection="1">
      <alignment vertical="center"/>
    </xf>
    <xf numFmtId="176" fontId="3" fillId="0" borderId="16" xfId="58" applyNumberFormat="1" applyFont="1" applyBorder="1" applyAlignment="1" applyProtection="1"/>
    <xf numFmtId="0" fontId="3" fillId="0" borderId="16" xfId="58" applyFont="1" applyFill="1" applyBorder="1" applyAlignment="1" applyProtection="1">
      <alignment horizontal="center" vertical="center"/>
    </xf>
    <xf numFmtId="176" fontId="3" fillId="0" borderId="17" xfId="58" applyNumberFormat="1" applyFont="1" applyFill="1" applyBorder="1" applyAlignment="1" applyProtection="1">
      <alignment horizontal="center" vertical="center"/>
    </xf>
    <xf numFmtId="0" fontId="3" fillId="0" borderId="16" xfId="58" applyFont="1" applyBorder="1" applyAlignment="1" applyProtection="1">
      <alignment horizontal="center" vertical="center"/>
    </xf>
    <xf numFmtId="176" fontId="3" fillId="0" borderId="17" xfId="58" applyNumberFormat="1" applyFont="1" applyBorder="1" applyAlignment="1" applyProtection="1">
      <alignment horizontal="center" vertical="center"/>
    </xf>
    <xf numFmtId="4" fontId="3" fillId="0" borderId="17" xfId="58" applyNumberFormat="1" applyFont="1" applyFill="1" applyBorder="1" applyAlignment="1" applyProtection="1">
      <alignment horizontal="right" vertical="center" wrapText="1"/>
    </xf>
    <xf numFmtId="178" fontId="3" fillId="0" borderId="17" xfId="58" applyNumberFormat="1" applyFont="1" applyFill="1" applyBorder="1" applyAlignment="1" applyProtection="1">
      <alignment horizontal="right" vertical="center" wrapText="1"/>
    </xf>
    <xf numFmtId="176" fontId="3" fillId="0" borderId="16" xfId="58" applyNumberFormat="1" applyFont="1" applyFill="1" applyBorder="1" applyAlignment="1" applyProtection="1"/>
    <xf numFmtId="176" fontId="3" fillId="0" borderId="17" xfId="58" applyNumberFormat="1" applyFont="1" applyBorder="1" applyAlignment="1" applyProtection="1">
      <alignment horizontal="right" vertical="center" wrapText="1"/>
    </xf>
    <xf numFmtId="176" fontId="3" fillId="0" borderId="17" xfId="58" applyNumberFormat="1" applyFont="1" applyBorder="1" applyAlignment="1" applyProtection="1"/>
    <xf numFmtId="0" fontId="3" fillId="0" borderId="16" xfId="58" applyFont="1" applyBorder="1" applyAlignment="1" applyProtection="1"/>
    <xf numFmtId="176" fontId="3" fillId="0" borderId="18" xfId="58" applyNumberFormat="1" applyFont="1" applyFill="1" applyBorder="1" applyAlignment="1" applyProtection="1">
      <alignment horizontal="right" vertical="center" wrapText="1"/>
    </xf>
    <xf numFmtId="176" fontId="3" fillId="0" borderId="16" xfId="58" applyNumberFormat="1" applyFont="1" applyFill="1" applyBorder="1" applyAlignment="1" applyProtection="1">
      <alignment horizontal="center" vertical="center"/>
    </xf>
    <xf numFmtId="176" fontId="3" fillId="0" borderId="15" xfId="58" applyNumberFormat="1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4" fillId="0" borderId="1" xfId="11" applyFont="1" applyBorder="1" applyAlignment="1" applyProtection="1">
      <alignment vertical="center" wrapText="1"/>
    </xf>
    <xf numFmtId="0" fontId="6" fillId="0" borderId="3" xfId="0" applyFont="1" applyBorder="1" applyAlignment="1" applyProtection="1">
      <alignment vertical="center"/>
    </xf>
    <xf numFmtId="0" fontId="4" fillId="0" borderId="1" xfId="11" applyFont="1" applyBorder="1" applyAlignment="1" applyProtection="1">
      <alignment vertical="center"/>
    </xf>
    <xf numFmtId="0" fontId="4" fillId="0" borderId="7" xfId="11" applyFont="1" applyBorder="1" applyAlignment="1" applyProtection="1">
      <alignment vertical="center" wrapText="1"/>
    </xf>
    <xf numFmtId="0" fontId="6" fillId="0" borderId="9" xfId="0" applyFont="1" applyBorder="1" applyAlignment="1" applyProtection="1">
      <alignment vertical="center"/>
    </xf>
    <xf numFmtId="0" fontId="6" fillId="0" borderId="9" xfId="0" applyFont="1" applyBorder="1" applyAlignment="1" applyProtection="1"/>
    <xf numFmtId="0" fontId="13" fillId="0" borderId="19" xfId="11" applyBorder="1" applyAlignment="1" applyProtection="1"/>
    <xf numFmtId="0" fontId="6" fillId="0" borderId="20" xfId="0" applyFont="1" applyBorder="1" applyAlignment="1" applyProtection="1"/>
    <xf numFmtId="0" fontId="14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vertical="center"/>
    </xf>
    <xf numFmtId="0" fontId="16" fillId="0" borderId="0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7" fillId="0" borderId="0" xfId="0" applyFont="1"/>
    <xf numFmtId="0" fontId="18" fillId="0" borderId="0" xfId="0" applyFont="1" applyBorder="1" applyAlignment="1" applyProtection="1">
      <alignment vertical="center"/>
    </xf>
  </cellXfs>
  <cellStyles count="7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常规 3 10" xfId="9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2 5" xfId="19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 9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常规 3 2" xfId="43"/>
    <cellStyle name="强调文字颜色 4" xfId="44" builtinId="41"/>
    <cellStyle name="20% - 强调文字颜色 4" xfId="45" builtinId="42"/>
    <cellStyle name="40% - 强调文字颜色 4" xfId="46" builtinId="43"/>
    <cellStyle name="常规 3 3" xfId="47"/>
    <cellStyle name="强调文字颜色 5" xfId="48" builtinId="45"/>
    <cellStyle name="常规 2 2" xfId="49"/>
    <cellStyle name="40% - 强调文字颜色 5" xfId="50" builtinId="47"/>
    <cellStyle name="60% - 强调文字颜色 5" xfId="51" builtinId="48"/>
    <cellStyle name="常规 3 4" xfId="52"/>
    <cellStyle name="强调文字颜色 6" xfId="53" builtinId="49"/>
    <cellStyle name="常规 2 3" xfId="54"/>
    <cellStyle name="40% - 强调文字颜色 6" xfId="55" builtinId="51"/>
    <cellStyle name="常规 2 10" xfId="56"/>
    <cellStyle name="60% - 强调文字颜色 6" xfId="57" builtinId="52"/>
    <cellStyle name="常规 2" xfId="58"/>
    <cellStyle name="常规 2 4" xfId="59"/>
    <cellStyle name="常规 2 6" xfId="60"/>
    <cellStyle name="常规 2 7" xfId="61"/>
    <cellStyle name="常规 2 8" xfId="62"/>
    <cellStyle name="常规 3" xfId="63"/>
    <cellStyle name="常规 3 5" xfId="64"/>
    <cellStyle name="常规 3 6" xfId="65"/>
    <cellStyle name="常规 3 7" xfId="66"/>
    <cellStyle name="常规 3 8" xfId="67"/>
    <cellStyle name="常规 3 9" xfId="68"/>
    <cellStyle name="常规 4" xfId="69"/>
    <cellStyle name="常规 4 10" xfId="70"/>
    <cellStyle name="常规 4 2" xfId="71"/>
    <cellStyle name="常规 4 3" xfId="72"/>
    <cellStyle name="常规 4 4" xfId="73"/>
    <cellStyle name="常规 4 5" xfId="74"/>
    <cellStyle name="常规 4 6" xfId="75"/>
    <cellStyle name="常规 4 7" xfId="76"/>
    <cellStyle name="常规 4 8" xfId="77"/>
    <cellStyle name="常规 4 9" xfId="7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J23"/>
  <sheetViews>
    <sheetView showGridLines="0" showZeros="0" tabSelected="1" workbookViewId="0">
      <selection activeCell="A23" sqref="A23"/>
    </sheetView>
  </sheetViews>
  <sheetFormatPr defaultColWidth="9" defaultRowHeight="12.75" customHeight="1"/>
  <cols>
    <col min="1" max="9" width="17.1428571428571" style="1" customWidth="1"/>
    <col min="10" max="10" width="9" style="1" customWidth="1"/>
  </cols>
  <sheetData>
    <row r="2" ht="14.25" customHeight="1" spans="1:10">
      <c r="A2" s="138"/>
      <c r="B2"/>
      <c r="C2"/>
      <c r="D2"/>
      <c r="E2"/>
      <c r="F2"/>
      <c r="G2"/>
      <c r="H2"/>
      <c r="I2"/>
      <c r="J2"/>
    </row>
    <row r="3" ht="18.75" customHeight="1" spans="1:10">
      <c r="A3" s="139" t="s">
        <v>0</v>
      </c>
      <c r="B3" s="139"/>
      <c r="C3" s="139"/>
      <c r="D3" s="139"/>
      <c r="E3" s="139"/>
      <c r="F3" s="139"/>
      <c r="G3" s="139"/>
      <c r="H3" s="139"/>
      <c r="I3" s="139"/>
      <c r="J3"/>
    </row>
    <row r="4" ht="16.5" customHeight="1" spans="1:10">
      <c r="A4" s="139" t="s">
        <v>1</v>
      </c>
      <c r="B4" s="139"/>
      <c r="C4" s="139"/>
      <c r="D4" s="139"/>
      <c r="E4" s="139"/>
      <c r="F4" s="139"/>
      <c r="G4" s="139"/>
      <c r="H4" s="139"/>
      <c r="I4" s="139"/>
      <c r="J4"/>
    </row>
    <row r="5" ht="14.25" customHeight="1" spans="1:10">
      <c r="A5" s="139"/>
      <c r="B5" s="139"/>
      <c r="C5" s="139"/>
      <c r="D5" s="139"/>
      <c r="E5" s="139"/>
      <c r="F5" s="139"/>
      <c r="G5" s="139"/>
      <c r="H5" s="139"/>
      <c r="I5" s="139"/>
      <c r="J5"/>
    </row>
    <row r="6" ht="14.25" customHeight="1" spans="1:10">
      <c r="A6" s="139"/>
      <c r="B6" s="139"/>
      <c r="C6" s="139"/>
      <c r="D6" s="139"/>
      <c r="E6" s="139"/>
      <c r="F6" s="139"/>
      <c r="G6" s="139"/>
      <c r="H6" s="139"/>
      <c r="I6" s="139"/>
      <c r="J6"/>
    </row>
    <row r="7" ht="14.25" customHeight="1" spans="1:10">
      <c r="A7" s="139"/>
      <c r="B7" s="139"/>
      <c r="C7" s="139"/>
      <c r="D7" s="139"/>
      <c r="E7" s="139"/>
      <c r="F7" s="139"/>
      <c r="G7" s="139"/>
      <c r="H7" s="139"/>
      <c r="I7" s="139"/>
      <c r="J7"/>
    </row>
    <row r="8" ht="14.25" customHeight="1" spans="1:10">
      <c r="A8" s="139"/>
      <c r="B8" s="139"/>
      <c r="C8" s="139"/>
      <c r="D8" s="139"/>
      <c r="E8" s="139"/>
      <c r="F8" s="139"/>
      <c r="G8" s="139"/>
      <c r="H8" s="139"/>
      <c r="I8" s="139"/>
      <c r="J8"/>
    </row>
    <row r="9" ht="33" customHeight="1" spans="1:10">
      <c r="A9" s="140" t="s">
        <v>2</v>
      </c>
      <c r="B9" s="140"/>
      <c r="C9" s="140"/>
      <c r="D9" s="140"/>
      <c r="E9" s="140"/>
      <c r="F9" s="140"/>
      <c r="G9" s="140"/>
      <c r="H9" s="140"/>
      <c r="I9" s="140"/>
      <c r="J9"/>
    </row>
    <row r="10" ht="14.25" customHeight="1" spans="1:10">
      <c r="A10" s="139"/>
      <c r="B10" s="139"/>
      <c r="C10" s="139"/>
      <c r="D10" s="139"/>
      <c r="E10" s="139"/>
      <c r="F10" s="139"/>
      <c r="G10" s="139"/>
      <c r="H10" s="139"/>
      <c r="I10" s="139"/>
      <c r="J10"/>
    </row>
    <row r="11" ht="14.25" customHeight="1" spans="1:10">
      <c r="A11" s="139"/>
      <c r="B11" s="139"/>
      <c r="C11" s="139"/>
      <c r="D11" s="139"/>
      <c r="E11" s="139"/>
      <c r="F11" s="139"/>
      <c r="G11" s="139"/>
      <c r="H11" s="139"/>
      <c r="I11" s="139"/>
      <c r="J11"/>
    </row>
    <row r="12" ht="14.25" customHeight="1" spans="1:10">
      <c r="A12" s="139"/>
      <c r="B12" s="139"/>
      <c r="C12" s="139"/>
      <c r="D12" s="139"/>
      <c r="E12" s="139"/>
      <c r="F12" s="139"/>
      <c r="G12" s="139"/>
      <c r="H12" s="139"/>
      <c r="I12" s="139"/>
      <c r="J12"/>
    </row>
    <row r="13" ht="14.25" customHeight="1" spans="1:10">
      <c r="A13" s="139"/>
      <c r="B13" s="139"/>
      <c r="C13" s="139"/>
      <c r="D13" s="139"/>
      <c r="E13" s="139"/>
      <c r="F13" s="139"/>
      <c r="G13" s="139"/>
      <c r="H13" s="139"/>
      <c r="I13" s="139"/>
      <c r="J13"/>
    </row>
    <row r="14" ht="14.25" customHeight="1" spans="1:10">
      <c r="A14" s="139"/>
      <c r="B14" s="139"/>
      <c r="C14" s="139"/>
      <c r="D14" s="139"/>
      <c r="E14" s="139"/>
      <c r="F14" s="139"/>
      <c r="G14" s="139"/>
      <c r="H14" s="139"/>
      <c r="I14" s="139"/>
      <c r="J14"/>
    </row>
    <row r="15" ht="14.25" customHeight="1" spans="1:10">
      <c r="A15" s="139"/>
      <c r="B15" s="139"/>
      <c r="C15" s="139"/>
      <c r="D15" s="139"/>
      <c r="E15" s="139"/>
      <c r="F15" s="139"/>
      <c r="G15" s="139"/>
      <c r="H15" s="139"/>
      <c r="I15" s="139"/>
      <c r="J15"/>
    </row>
    <row r="16" ht="14.25" customHeight="1" spans="1:10">
      <c r="A16" s="139"/>
      <c r="B16" s="139"/>
      <c r="C16" s="139"/>
      <c r="D16" s="139"/>
      <c r="E16" s="139"/>
      <c r="F16" s="139"/>
      <c r="G16" s="139"/>
      <c r="H16" s="139"/>
      <c r="I16" s="139"/>
      <c r="J16"/>
    </row>
    <row r="17" ht="14.25" customHeight="1" spans="1:10">
      <c r="A17" s="139"/>
      <c r="B17" s="139"/>
      <c r="C17" s="139"/>
      <c r="D17" s="139"/>
      <c r="E17" s="139"/>
      <c r="F17" s="139"/>
      <c r="G17" s="139"/>
      <c r="H17" s="139"/>
      <c r="I17" s="139"/>
      <c r="J17"/>
    </row>
    <row r="18" ht="14.25" customHeight="1" spans="1:10">
      <c r="A18" s="139"/>
      <c r="B18" s="139"/>
      <c r="C18" s="139"/>
      <c r="D18" s="139"/>
      <c r="E18" s="139"/>
      <c r="F18" s="139"/>
      <c r="G18" s="139"/>
      <c r="H18" s="139"/>
      <c r="I18" s="139"/>
      <c r="J18"/>
    </row>
    <row r="19" ht="14.25" customHeight="1" spans="1:10">
      <c r="A19" s="141" t="s">
        <v>3</v>
      </c>
      <c r="B19" s="139"/>
      <c r="C19" s="139"/>
      <c r="D19" s="139"/>
      <c r="E19" s="139"/>
      <c r="F19" s="139"/>
      <c r="G19" s="139"/>
      <c r="H19" s="139"/>
      <c r="I19" s="139"/>
      <c r="J19"/>
    </row>
    <row r="20" ht="14.25" customHeight="1" spans="1:10">
      <c r="A20" s="139"/>
      <c r="B20" s="139"/>
      <c r="C20" s="139"/>
      <c r="D20" s="139"/>
      <c r="E20" s="139"/>
      <c r="F20" s="139"/>
      <c r="G20" s="139"/>
      <c r="H20" s="139"/>
      <c r="I20" s="139"/>
      <c r="J20"/>
    </row>
    <row r="21" ht="14.25" customHeight="1" spans="1:10">
      <c r="A21" s="139"/>
      <c r="B21" s="139"/>
      <c r="C21" s="139"/>
      <c r="D21" s="139"/>
      <c r="E21" s="139"/>
      <c r="F21" s="139"/>
      <c r="G21" s="139"/>
      <c r="H21"/>
      <c r="I21" s="139"/>
      <c r="J21"/>
    </row>
    <row r="22" ht="14.25" customHeight="1" spans="1:10">
      <c r="A22" s="139"/>
      <c r="B22" s="139" t="s">
        <v>4</v>
      </c>
      <c r="C22"/>
      <c r="D22"/>
      <c r="E22" s="139" t="s">
        <v>5</v>
      </c>
      <c r="F22"/>
      <c r="G22" s="139" t="s">
        <v>6</v>
      </c>
      <c r="H22" s="142" t="s">
        <v>7</v>
      </c>
      <c r="I22" s="139"/>
      <c r="J22"/>
    </row>
    <row r="23" ht="15.75" customHeight="1" spans="1:10">
      <c r="A23"/>
      <c r="B23" s="143" t="s">
        <v>8</v>
      </c>
      <c r="C23"/>
      <c r="D23"/>
      <c r="E23"/>
      <c r="F23"/>
      <c r="G23"/>
      <c r="H23"/>
      <c r="I23"/>
      <c r="J23"/>
    </row>
  </sheetData>
  <sheetProtection formatCells="0" formatColumns="0" formatRows="0"/>
  <mergeCells count="2">
    <mergeCell ref="A9:I9"/>
    <mergeCell ref="A19:I19"/>
  </mergeCell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49.2857142857143" style="1" customWidth="1"/>
    <col min="2" max="8" width="10.5714285714286" style="1" customWidth="1"/>
    <col min="9" max="9" width="9.14285714285714" style="1"/>
  </cols>
  <sheetData>
    <row r="1" ht="24.75" customHeight="1" spans="1:1">
      <c r="A1" s="31" t="s">
        <v>29</v>
      </c>
    </row>
    <row r="2" ht="24.75" customHeight="1" spans="1:8">
      <c r="A2" s="3" t="s">
        <v>254</v>
      </c>
      <c r="B2" s="3"/>
      <c r="C2" s="3"/>
      <c r="D2" s="3"/>
      <c r="E2" s="3"/>
      <c r="F2" s="3"/>
      <c r="G2" s="3"/>
      <c r="H2" s="3"/>
    </row>
    <row r="3" ht="24.75" customHeight="1" spans="8:8">
      <c r="H3" s="4" t="s">
        <v>31</v>
      </c>
    </row>
    <row r="4" ht="24.75" customHeight="1" spans="1:8">
      <c r="A4" s="5" t="s">
        <v>163</v>
      </c>
      <c r="B4" s="32" t="s">
        <v>255</v>
      </c>
      <c r="C4" s="32" t="s">
        <v>256</v>
      </c>
      <c r="D4" s="32" t="s">
        <v>257</v>
      </c>
      <c r="E4" s="32" t="s">
        <v>258</v>
      </c>
      <c r="F4" s="33"/>
      <c r="G4" s="32" t="s">
        <v>259</v>
      </c>
      <c r="H4" s="34" t="s">
        <v>260</v>
      </c>
    </row>
    <row r="5" ht="24.75" customHeight="1" spans="1:8">
      <c r="A5" s="35"/>
      <c r="B5" s="33"/>
      <c r="C5" s="33"/>
      <c r="D5" s="33"/>
      <c r="E5" s="32" t="s">
        <v>261</v>
      </c>
      <c r="F5" s="32" t="s">
        <v>262</v>
      </c>
      <c r="G5" s="32"/>
      <c r="H5" s="34"/>
    </row>
    <row r="6" s="11" customFormat="1" ht="24.75" customHeight="1" spans="1:9">
      <c r="A6" s="36" t="s">
        <v>103</v>
      </c>
      <c r="B6" s="37">
        <v>54.22</v>
      </c>
      <c r="C6" s="38">
        <v>0</v>
      </c>
      <c r="D6" s="37">
        <v>21.56</v>
      </c>
      <c r="E6" s="38">
        <v>0</v>
      </c>
      <c r="F6" s="37">
        <v>32.66</v>
      </c>
      <c r="G6" s="37">
        <v>55</v>
      </c>
      <c r="H6" s="39">
        <v>122.5</v>
      </c>
      <c r="I6" s="2"/>
    </row>
    <row r="7" ht="24.75" customHeight="1" spans="1:8">
      <c r="A7" s="36" t="s">
        <v>167</v>
      </c>
      <c r="B7" s="37">
        <v>54.22</v>
      </c>
      <c r="C7" s="38">
        <v>0</v>
      </c>
      <c r="D7" s="37">
        <v>21.56</v>
      </c>
      <c r="E7" s="38">
        <v>0</v>
      </c>
      <c r="F7" s="37">
        <v>32.66</v>
      </c>
      <c r="G7" s="37">
        <v>55</v>
      </c>
      <c r="H7" s="39">
        <v>122.5</v>
      </c>
    </row>
    <row r="8" ht="24.75" customHeight="1" spans="1:8">
      <c r="A8" s="40" t="s">
        <v>168</v>
      </c>
      <c r="B8" s="41">
        <v>52.13</v>
      </c>
      <c r="C8" s="42">
        <v>0</v>
      </c>
      <c r="D8" s="41">
        <v>21.33</v>
      </c>
      <c r="E8" s="42">
        <v>0</v>
      </c>
      <c r="F8" s="41">
        <v>30.8</v>
      </c>
      <c r="G8" s="41">
        <v>55</v>
      </c>
      <c r="H8" s="43">
        <v>121.39</v>
      </c>
    </row>
    <row r="9" ht="24.75" customHeight="1" spans="1:8">
      <c r="A9" s="40" t="s">
        <v>169</v>
      </c>
      <c r="B9" s="41">
        <v>2.04</v>
      </c>
      <c r="C9" s="42">
        <v>0</v>
      </c>
      <c r="D9" s="41">
        <v>0.18</v>
      </c>
      <c r="E9" s="42">
        <v>0</v>
      </c>
      <c r="F9" s="41">
        <v>1.86</v>
      </c>
      <c r="G9" s="41">
        <v>0</v>
      </c>
      <c r="H9" s="43">
        <v>0.86</v>
      </c>
    </row>
    <row r="10" ht="24.75" customHeight="1" spans="1:8">
      <c r="A10" s="40" t="s">
        <v>170</v>
      </c>
      <c r="B10" s="41">
        <v>0.05</v>
      </c>
      <c r="C10" s="42">
        <v>0</v>
      </c>
      <c r="D10" s="41">
        <v>0.05</v>
      </c>
      <c r="E10" s="42">
        <v>0</v>
      </c>
      <c r="F10" s="41">
        <v>0</v>
      </c>
      <c r="G10" s="41">
        <v>0</v>
      </c>
      <c r="H10" s="43">
        <v>0.25</v>
      </c>
    </row>
  </sheetData>
  <sheetProtection formatCells="0" formatColumns="0" formatRows="0"/>
  <mergeCells count="8">
    <mergeCell ref="A2:H2"/>
    <mergeCell ref="E4:F4"/>
    <mergeCell ref="A4:A5"/>
    <mergeCell ref="B4:B5"/>
    <mergeCell ref="C4:C5"/>
    <mergeCell ref="D4:D5"/>
    <mergeCell ref="G4:G5"/>
    <mergeCell ref="H4:H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orientation="landscape" horizontalDpi="300" verticalDpi="300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8.71428571428571" style="1" customWidth="1"/>
    <col min="2" max="2" width="38.1428571428571" style="1" customWidth="1"/>
    <col min="3" max="5" width="17.8571428571429" style="1" customWidth="1"/>
    <col min="6" max="7" width="6.85714285714286" style="1" customWidth="1"/>
  </cols>
  <sheetData>
    <row r="1" ht="24.75" customHeight="1" spans="1:2">
      <c r="A1" s="21" t="s">
        <v>29</v>
      </c>
      <c r="B1" s="22"/>
    </row>
    <row r="2" ht="24.75" customHeight="1" spans="1:5">
      <c r="A2" s="3" t="s">
        <v>263</v>
      </c>
      <c r="B2" s="3"/>
      <c r="C2" s="3"/>
      <c r="D2" s="3"/>
      <c r="E2" s="3"/>
    </row>
    <row r="3" ht="24.75" customHeight="1" spans="5:5">
      <c r="E3" s="4" t="s">
        <v>31</v>
      </c>
    </row>
    <row r="4" ht="24.75" customHeight="1" spans="1:5">
      <c r="A4" s="5" t="s">
        <v>264</v>
      </c>
      <c r="B4" s="6" t="s">
        <v>34</v>
      </c>
      <c r="C4" s="6" t="s">
        <v>103</v>
      </c>
      <c r="D4" s="6" t="s">
        <v>99</v>
      </c>
      <c r="E4" s="7" t="s">
        <v>100</v>
      </c>
    </row>
    <row r="5" ht="24.75" customHeight="1" spans="1:5">
      <c r="A5" s="5" t="s">
        <v>102</v>
      </c>
      <c r="B5" s="6" t="s">
        <v>102</v>
      </c>
      <c r="C5" s="6">
        <v>1</v>
      </c>
      <c r="D5" s="6">
        <v>2</v>
      </c>
      <c r="E5" s="7">
        <v>3</v>
      </c>
    </row>
    <row r="6" s="11" customFormat="1" ht="25.5" customHeight="1" spans="1:7">
      <c r="A6" s="23">
        <f>ROW()-6</f>
        <v>0</v>
      </c>
      <c r="B6" s="24" t="s">
        <v>103</v>
      </c>
      <c r="C6" s="25">
        <v>593.83</v>
      </c>
      <c r="D6" s="25">
        <v>83.83</v>
      </c>
      <c r="E6" s="26">
        <v>510</v>
      </c>
      <c r="F6" s="2"/>
      <c r="G6" s="2"/>
    </row>
    <row r="7" ht="25.5" customHeight="1" spans="1:5">
      <c r="A7" s="27">
        <f t="shared" ref="A7:A18" si="0">ROW()-6</f>
        <v>1</v>
      </c>
      <c r="B7" s="28" t="s">
        <v>265</v>
      </c>
      <c r="C7" s="29">
        <v>197.05</v>
      </c>
      <c r="D7" s="29">
        <v>2.05</v>
      </c>
      <c r="E7" s="30">
        <v>195</v>
      </c>
    </row>
    <row r="8" ht="25.5" customHeight="1" spans="1:5">
      <c r="A8" s="27">
        <f t="shared" si="0"/>
        <v>2</v>
      </c>
      <c r="B8" s="28" t="s">
        <v>266</v>
      </c>
      <c r="C8" s="29">
        <v>90</v>
      </c>
      <c r="D8" s="29">
        <v>0</v>
      </c>
      <c r="E8" s="30">
        <v>90</v>
      </c>
    </row>
    <row r="9" ht="25.5" customHeight="1" spans="1:5">
      <c r="A9" s="27">
        <f t="shared" si="0"/>
        <v>3</v>
      </c>
      <c r="B9" s="28" t="s">
        <v>267</v>
      </c>
      <c r="C9" s="29">
        <v>10.33</v>
      </c>
      <c r="D9" s="29">
        <v>0.33</v>
      </c>
      <c r="E9" s="30">
        <v>10</v>
      </c>
    </row>
    <row r="10" ht="25.5" customHeight="1" spans="1:5">
      <c r="A10" s="27">
        <f t="shared" si="0"/>
        <v>4</v>
      </c>
      <c r="B10" s="28" t="s">
        <v>268</v>
      </c>
      <c r="C10" s="29">
        <v>12.08</v>
      </c>
      <c r="D10" s="29">
        <v>2.08</v>
      </c>
      <c r="E10" s="30">
        <v>10</v>
      </c>
    </row>
    <row r="11" ht="25.5" customHeight="1" spans="1:5">
      <c r="A11" s="27">
        <f t="shared" si="0"/>
        <v>5</v>
      </c>
      <c r="B11" s="28" t="s">
        <v>269</v>
      </c>
      <c r="C11" s="29">
        <v>38.25</v>
      </c>
      <c r="D11" s="29">
        <v>3.25</v>
      </c>
      <c r="E11" s="30">
        <v>35</v>
      </c>
    </row>
    <row r="12" ht="25.5" customHeight="1" spans="1:5">
      <c r="A12" s="27">
        <f t="shared" si="0"/>
        <v>6</v>
      </c>
      <c r="B12" s="28" t="s">
        <v>270</v>
      </c>
      <c r="C12" s="29">
        <v>13.25</v>
      </c>
      <c r="D12" s="29">
        <v>3.25</v>
      </c>
      <c r="E12" s="30">
        <v>10</v>
      </c>
    </row>
    <row r="13" ht="25.5" customHeight="1" spans="1:5">
      <c r="A13" s="27">
        <f t="shared" si="0"/>
        <v>7</v>
      </c>
      <c r="B13" s="28" t="s">
        <v>271</v>
      </c>
      <c r="C13" s="29">
        <v>91.88</v>
      </c>
      <c r="D13" s="29">
        <v>56.88</v>
      </c>
      <c r="E13" s="30">
        <v>35</v>
      </c>
    </row>
    <row r="14" ht="25.5" customHeight="1" spans="1:5">
      <c r="A14" s="27">
        <f t="shared" si="0"/>
        <v>8</v>
      </c>
      <c r="B14" s="28" t="s">
        <v>272</v>
      </c>
      <c r="C14" s="29">
        <v>51.25</v>
      </c>
      <c r="D14" s="29">
        <v>1.25</v>
      </c>
      <c r="E14" s="30">
        <v>50</v>
      </c>
    </row>
    <row r="15" ht="25.5" customHeight="1" spans="1:5">
      <c r="A15" s="27">
        <f t="shared" si="0"/>
        <v>9</v>
      </c>
      <c r="B15" s="28" t="s">
        <v>259</v>
      </c>
      <c r="C15" s="29">
        <v>55</v>
      </c>
      <c r="D15" s="29">
        <v>0</v>
      </c>
      <c r="E15" s="30">
        <v>55</v>
      </c>
    </row>
    <row r="16" ht="25.5" customHeight="1" spans="1:5">
      <c r="A16" s="27">
        <f t="shared" si="0"/>
        <v>10</v>
      </c>
      <c r="B16" s="28" t="s">
        <v>273</v>
      </c>
      <c r="C16" s="29">
        <v>3.89</v>
      </c>
      <c r="D16" s="29">
        <v>3.89</v>
      </c>
      <c r="E16" s="30">
        <v>0</v>
      </c>
    </row>
    <row r="17" ht="25.5" customHeight="1" spans="1:5">
      <c r="A17" s="27">
        <f t="shared" si="0"/>
        <v>11</v>
      </c>
      <c r="B17" s="28" t="s">
        <v>274</v>
      </c>
      <c r="C17" s="29">
        <v>30.8</v>
      </c>
      <c r="D17" s="29">
        <v>10.8</v>
      </c>
      <c r="E17" s="30">
        <v>20</v>
      </c>
    </row>
    <row r="18" ht="25.5" customHeight="1" spans="1:5">
      <c r="A18" s="27">
        <f t="shared" si="0"/>
        <v>12</v>
      </c>
      <c r="B18" s="28" t="s">
        <v>275</v>
      </c>
      <c r="C18" s="29">
        <v>0.05</v>
      </c>
      <c r="D18" s="29">
        <v>0.05</v>
      </c>
      <c r="E18" s="30">
        <v>0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8"/>
  <sheetViews>
    <sheetView showGridLines="0" showZeros="0" workbookViewId="0">
      <selection activeCell="A1" sqref="A1"/>
    </sheetView>
  </sheetViews>
  <sheetFormatPr defaultColWidth="9" defaultRowHeight="12.75" customHeight="1" outlineLevelRow="7"/>
  <cols>
    <col min="1" max="1" width="60.7142857142857" style="1" customWidth="1"/>
    <col min="2" max="2" width="22.1428571428571" style="1" customWidth="1"/>
    <col min="3" max="3" width="2.85714285714286" style="1" customWidth="1"/>
    <col min="4" max="15" width="9.14285714285714" style="1"/>
  </cols>
  <sheetData>
    <row r="1" ht="15" customHeight="1" spans="1:15">
      <c r="A1" s="12" t="s">
        <v>29</v>
      </c>
      <c r="B1"/>
      <c r="C1"/>
      <c r="D1"/>
      <c r="E1"/>
      <c r="F1"/>
      <c r="G1"/>
      <c r="H1"/>
      <c r="I1"/>
      <c r="J1"/>
      <c r="K1"/>
      <c r="L1"/>
      <c r="M1"/>
      <c r="N1"/>
      <c r="O1"/>
    </row>
    <row r="2" ht="32.25" customHeight="1" spans="1:15">
      <c r="A2" s="3" t="s">
        <v>276</v>
      </c>
      <c r="B2" s="3"/>
      <c r="C2"/>
      <c r="D2"/>
      <c r="E2"/>
      <c r="F2"/>
      <c r="G2"/>
      <c r="H2"/>
      <c r="I2"/>
      <c r="J2"/>
      <c r="K2"/>
      <c r="L2"/>
      <c r="M2"/>
      <c r="N2"/>
      <c r="O2"/>
    </row>
    <row r="3" ht="15" customHeight="1" spans="1:15">
      <c r="A3"/>
      <c r="B3" s="4" t="s">
        <v>31</v>
      </c>
      <c r="C3"/>
      <c r="D3"/>
      <c r="E3"/>
      <c r="F3"/>
      <c r="G3"/>
      <c r="H3"/>
      <c r="I3"/>
      <c r="J3"/>
      <c r="K3"/>
      <c r="L3"/>
      <c r="M3"/>
      <c r="N3"/>
      <c r="O3"/>
    </row>
    <row r="4" ht="15" customHeight="1" spans="1:15">
      <c r="A4" s="13" t="s">
        <v>277</v>
      </c>
      <c r="B4" s="14" t="s">
        <v>35</v>
      </c>
      <c r="C4"/>
      <c r="D4"/>
      <c r="E4"/>
      <c r="F4"/>
      <c r="G4"/>
      <c r="H4"/>
      <c r="I4"/>
      <c r="J4"/>
      <c r="K4"/>
      <c r="L4"/>
      <c r="M4"/>
      <c r="N4"/>
      <c r="O4"/>
    </row>
    <row r="5" ht="15" customHeight="1" spans="1:15">
      <c r="A5" s="15"/>
      <c r="B5" s="16"/>
      <c r="C5"/>
      <c r="D5"/>
      <c r="E5"/>
      <c r="F5"/>
      <c r="G5"/>
      <c r="H5"/>
      <c r="I5"/>
      <c r="J5"/>
      <c r="K5"/>
      <c r="L5"/>
      <c r="M5"/>
      <c r="N5"/>
      <c r="O5"/>
    </row>
    <row r="6" s="11" customFormat="1" ht="26.25" customHeight="1" spans="1:14">
      <c r="A6" s="17"/>
      <c r="B6" s="18"/>
      <c r="C6" s="2"/>
      <c r="N6" s="20"/>
    </row>
    <row r="7" ht="15" customHeight="1" spans="1:15">
      <c r="A7"/>
      <c r="B7"/>
      <c r="C7"/>
      <c r="D7"/>
      <c r="E7"/>
      <c r="F7"/>
      <c r="G7"/>
      <c r="H7"/>
      <c r="I7"/>
      <c r="J7"/>
      <c r="K7"/>
      <c r="L7"/>
      <c r="M7"/>
      <c r="N7"/>
      <c r="O7"/>
    </row>
    <row r="8" ht="18.75" customHeight="1" spans="1:15">
      <c r="A8" s="19"/>
      <c r="B8"/>
      <c r="C8"/>
      <c r="D8"/>
      <c r="E8"/>
      <c r="F8"/>
      <c r="G8"/>
      <c r="H8"/>
      <c r="I8"/>
      <c r="J8"/>
      <c r="K8"/>
      <c r="L8"/>
      <c r="M8"/>
      <c r="N8"/>
      <c r="O8"/>
    </row>
  </sheetData>
  <sheetProtection formatCells="0" formatColumns="0" formatRows="0"/>
  <mergeCells count="3">
    <mergeCell ref="A2:B2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51180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7"/>
  <sheetViews>
    <sheetView showGridLines="0" showZeros="0" workbookViewId="0">
      <selection activeCell="G20" sqref="G20"/>
    </sheetView>
  </sheetViews>
  <sheetFormatPr defaultColWidth="9" defaultRowHeight="12.75" customHeight="1" outlineLevelRow="6"/>
  <cols>
    <col min="1" max="1" width="41.8571428571429" style="1" customWidth="1"/>
    <col min="2" max="2" width="20.2857142857143" style="1" customWidth="1"/>
    <col min="3" max="3" width="26.5714285714286" style="1" customWidth="1"/>
    <col min="4" max="4" width="25.2857142857143" style="1" customWidth="1"/>
    <col min="5" max="5" width="22.2857142857143" style="1" customWidth="1"/>
    <col min="6" max="7" width="6.85714285714286" style="1" customWidth="1"/>
  </cols>
  <sheetData>
    <row r="1" ht="24.75" customHeight="1" spans="1:7">
      <c r="A1"/>
      <c r="B1"/>
      <c r="C1"/>
      <c r="D1"/>
      <c r="E1"/>
      <c r="F1"/>
      <c r="G1"/>
    </row>
    <row r="2" ht="24.75" customHeight="1" spans="1:7">
      <c r="A2" s="3" t="s">
        <v>278</v>
      </c>
      <c r="B2" s="3"/>
      <c r="C2" s="3"/>
      <c r="D2" s="3"/>
      <c r="E2" s="3"/>
      <c r="F2"/>
      <c r="G2"/>
    </row>
    <row r="3" ht="24.75" customHeight="1" spans="1:7">
      <c r="A3"/>
      <c r="B3"/>
      <c r="C3"/>
      <c r="D3"/>
      <c r="E3" s="4" t="s">
        <v>31</v>
      </c>
      <c r="F3"/>
      <c r="G3"/>
    </row>
    <row r="4" ht="24.75" customHeight="1" spans="1:7">
      <c r="A4" s="5" t="s">
        <v>163</v>
      </c>
      <c r="B4" s="6" t="s">
        <v>103</v>
      </c>
      <c r="C4" s="6" t="s">
        <v>279</v>
      </c>
      <c r="D4" s="6" t="s">
        <v>280</v>
      </c>
      <c r="E4" s="7" t="s">
        <v>281</v>
      </c>
      <c r="F4"/>
      <c r="G4"/>
    </row>
    <row r="5" s="1" customFormat="1" ht="24.75" customHeight="1" spans="1:13">
      <c r="A5" s="5" t="s">
        <v>102</v>
      </c>
      <c r="B5" s="6">
        <v>1</v>
      </c>
      <c r="C5" s="6">
        <v>4</v>
      </c>
      <c r="D5" s="6">
        <v>4</v>
      </c>
      <c r="E5" s="7">
        <v>4</v>
      </c>
      <c r="H5"/>
      <c r="I5"/>
      <c r="J5"/>
      <c r="K5"/>
      <c r="L5"/>
      <c r="M5"/>
    </row>
    <row r="6" s="2" customFormat="1" ht="24.75" customHeight="1" spans="1:13">
      <c r="A6" s="8"/>
      <c r="B6" s="9"/>
      <c r="C6" s="9"/>
      <c r="D6" s="9"/>
      <c r="E6" s="10"/>
      <c r="H6" s="11"/>
      <c r="I6" s="11"/>
      <c r="J6" s="11"/>
      <c r="K6" s="11"/>
      <c r="L6" s="11"/>
      <c r="M6" s="11"/>
    </row>
    <row r="7" s="1" customFormat="1" customHeight="1" spans="1:13">
      <c r="A7"/>
      <c r="H7"/>
      <c r="I7"/>
      <c r="J7"/>
      <c r="K7"/>
      <c r="L7"/>
      <c r="M7"/>
    </row>
  </sheetData>
  <sheetProtection formatCells="0" formatColumns="0" formatRows="0"/>
  <mergeCells count="1">
    <mergeCell ref="A2:E2"/>
  </mergeCells>
  <printOptions horizontalCentered="1"/>
  <pageMargins left="0.590277777777778" right="0.590277777777778" top="0.590277777777778" bottom="0.590277777777778" header="0.393055555555556" footer="0.393055555555556"/>
  <pageSetup paperSize="9" fitToHeight="100" orientation="landscape" horizontalDpi="300" verticalDpi="3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2"/>
  <sheetViews>
    <sheetView showGridLines="0" showZeros="0" workbookViewId="0">
      <selection activeCell="A1" sqref="A1"/>
    </sheetView>
  </sheetViews>
  <sheetFormatPr defaultColWidth="9" defaultRowHeight="12.75" customHeight="1" outlineLevelCol="3"/>
  <cols>
    <col min="1" max="1" width="9.14285714285714" style="1"/>
    <col min="2" max="2" width="65.2857142857143" style="1" customWidth="1"/>
    <col min="3" max="3" width="45.7142857142857" style="1" customWidth="1"/>
    <col min="4" max="4" width="9.14285714285714" style="1"/>
  </cols>
  <sheetData>
    <row r="1" ht="24.75" customHeight="1" spans="1:4">
      <c r="A1"/>
      <c r="B1"/>
      <c r="C1"/>
      <c r="D1"/>
    </row>
    <row r="2" ht="24.75" customHeight="1" spans="1:4">
      <c r="A2"/>
      <c r="B2" s="3" t="s">
        <v>9</v>
      </c>
      <c r="C2" s="3"/>
      <c r="D2"/>
    </row>
    <row r="3" ht="24.75" customHeight="1" spans="1:4">
      <c r="A3"/>
      <c r="B3" s="127"/>
      <c r="C3"/>
      <c r="D3"/>
    </row>
    <row r="4" ht="24.75" customHeight="1" spans="1:4">
      <c r="A4"/>
      <c r="B4" s="128" t="s">
        <v>10</v>
      </c>
      <c r="C4" s="129" t="s">
        <v>11</v>
      </c>
      <c r="D4"/>
    </row>
    <row r="5" ht="24.75" customHeight="1" spans="1:4">
      <c r="A5"/>
      <c r="B5" s="130" t="s">
        <v>12</v>
      </c>
      <c r="C5" s="131"/>
      <c r="D5"/>
    </row>
    <row r="6" ht="24.75" customHeight="1" spans="1:4">
      <c r="A6"/>
      <c r="B6" s="130" t="s">
        <v>13</v>
      </c>
      <c r="C6" s="131" t="s">
        <v>14</v>
      </c>
      <c r="D6"/>
    </row>
    <row r="7" ht="24.75" customHeight="1" spans="1:4">
      <c r="A7"/>
      <c r="B7" s="130" t="s">
        <v>15</v>
      </c>
      <c r="C7" s="131" t="s">
        <v>16</v>
      </c>
      <c r="D7"/>
    </row>
    <row r="8" ht="24.75" customHeight="1" spans="1:4">
      <c r="A8"/>
      <c r="B8" s="130" t="s">
        <v>17</v>
      </c>
      <c r="C8" s="131"/>
      <c r="D8"/>
    </row>
    <row r="9" ht="24.75" customHeight="1" spans="1:4">
      <c r="A9"/>
      <c r="B9" s="130" t="s">
        <v>18</v>
      </c>
      <c r="C9" s="131" t="s">
        <v>19</v>
      </c>
      <c r="D9"/>
    </row>
    <row r="10" ht="24.75" customHeight="1" spans="1:4">
      <c r="A10"/>
      <c r="B10" s="130" t="s">
        <v>20</v>
      </c>
      <c r="C10" s="131" t="s">
        <v>21</v>
      </c>
      <c r="D10"/>
    </row>
    <row r="11" ht="24.75" customHeight="1" spans="1:4">
      <c r="A11"/>
      <c r="B11" s="132" t="s">
        <v>22</v>
      </c>
      <c r="C11" s="131" t="s">
        <v>23</v>
      </c>
      <c r="D11"/>
    </row>
    <row r="12" ht="24.75" customHeight="1" spans="1:4">
      <c r="A12"/>
      <c r="B12" s="133" t="s">
        <v>24</v>
      </c>
      <c r="C12" s="134" t="s">
        <v>25</v>
      </c>
      <c r="D12"/>
    </row>
    <row r="13" ht="24.75" customHeight="1" spans="1:4">
      <c r="A13"/>
      <c r="B13" s="133" t="s">
        <v>26</v>
      </c>
      <c r="C13" s="135"/>
      <c r="D13"/>
    </row>
    <row r="14" ht="24.75" customHeight="1" spans="1:4">
      <c r="A14"/>
      <c r="B14" s="133" t="s">
        <v>27</v>
      </c>
      <c r="C14" s="135"/>
      <c r="D14"/>
    </row>
    <row r="15" ht="24.75" customHeight="1" spans="1:4">
      <c r="A15"/>
      <c r="B15" s="136" t="s">
        <v>28</v>
      </c>
      <c r="C15" s="137"/>
      <c r="D15"/>
    </row>
    <row r="16" ht="24.75" customHeight="1" spans="1:4">
      <c r="A16"/>
      <c r="C16"/>
      <c r="D16"/>
    </row>
    <row r="17" ht="24.75" customHeight="1" spans="1:4">
      <c r="A17"/>
      <c r="C17"/>
      <c r="D17"/>
    </row>
    <row r="18" ht="24.75" customHeight="1" spans="1:4">
      <c r="A18"/>
      <c r="C18"/>
      <c r="D18"/>
    </row>
    <row r="19" ht="24.75" customHeight="1" spans="1:4">
      <c r="A19"/>
      <c r="C19"/>
      <c r="D19"/>
    </row>
    <row r="20" ht="24.75" customHeight="1" spans="1:4">
      <c r="A20"/>
      <c r="C20"/>
      <c r="D20"/>
    </row>
    <row r="21" ht="24.75" customHeight="1" spans="1:4">
      <c r="A21"/>
      <c r="C21"/>
      <c r="D21"/>
    </row>
    <row r="22" ht="24.75" customHeight="1" spans="1:4">
      <c r="A22"/>
      <c r="C22"/>
      <c r="D22"/>
    </row>
  </sheetData>
  <sheetProtection formatCells="0" formatColumns="0" formatRows="0"/>
  <mergeCells count="1">
    <mergeCell ref="B2:C2"/>
  </mergeCells>
  <hyperlinks>
    <hyperlink ref="B5" location="'1'!A1" display="（1）部门收支总体情况表"/>
    <hyperlink ref="B6" location="'2'!A1" display="（2）部门收入总体情况表"/>
    <hyperlink ref="B7" location="'3'!A1" display="（3）部门支出总体情况表"/>
    <hyperlink ref="B8" location="'4'!A1" display="（4）财政拨款收支总体情况表"/>
    <hyperlink ref="B9" location="'5'!A1" display="（5）财政拨款支出表"/>
    <hyperlink ref="B10" location="'6'!A1" display="（6）一般公共预算支出情况表"/>
    <hyperlink ref="B11" location="'7'!A1" display="（7）一般公共预算基本支出情况表"/>
    <hyperlink ref="B12" location="'8'!A1" display="（8）一般公共预算“三公”经费、会议费、培训费安排表"/>
    <hyperlink ref="B13" location="'9'!A1" display="（9）一般公共预算机关运行经费"/>
    <hyperlink ref="B14" location="'10'!Print_Titles" display="（10）政府性基金预算支出情况表"/>
    <hyperlink ref="B15" location="'(11)'!A1" display="（11）部门管理转移支付表"/>
  </hyperlinks>
  <pageMargins left="0.979166666666667" right="0.979166666666667" top="0.979166666666667" bottom="0.979166666666667" header="0.5" footer="0.5"/>
  <pageSetup paperSize="9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4"/>
  <sheetViews>
    <sheetView showGridLines="0" showZeros="0" workbookViewId="0">
      <selection activeCell="A1" sqref="A1"/>
    </sheetView>
  </sheetViews>
  <sheetFormatPr defaultColWidth="9" defaultRowHeight="12.75" customHeight="1" outlineLevelCol="4"/>
  <cols>
    <col min="1" max="1" width="29.7142857142857" style="90" customWidth="1"/>
    <col min="2" max="2" width="17.5714285714286" style="90" customWidth="1"/>
    <col min="3" max="3" width="28.5714285714286" style="90" customWidth="1"/>
    <col min="4" max="4" width="15.5714285714286" style="90" customWidth="1"/>
    <col min="5" max="5" width="31.2857142857143" style="90" customWidth="1"/>
    <col min="6" max="16384" width="9.14285714285714" style="91"/>
  </cols>
  <sheetData>
    <row r="1" ht="24.75" customHeight="1" spans="1:1">
      <c r="A1" s="92" t="s">
        <v>29</v>
      </c>
    </row>
    <row r="2" ht="24.75" customHeight="1" spans="1:4">
      <c r="A2" s="93" t="s">
        <v>30</v>
      </c>
      <c r="B2" s="93"/>
      <c r="C2" s="93"/>
      <c r="D2" s="93"/>
    </row>
    <row r="3" ht="24.75" customHeight="1" spans="1:4">
      <c r="A3" s="94"/>
      <c r="B3" s="95"/>
      <c r="C3" s="96"/>
      <c r="D3" s="97" t="s">
        <v>31</v>
      </c>
    </row>
    <row r="4" ht="24.75" customHeight="1" spans="1:4">
      <c r="A4" s="98" t="s">
        <v>32</v>
      </c>
      <c r="B4" s="99"/>
      <c r="C4" s="99" t="s">
        <v>33</v>
      </c>
      <c r="D4" s="100"/>
    </row>
    <row r="5" ht="24.75" customHeight="1" spans="1:4">
      <c r="A5" s="98" t="s">
        <v>34</v>
      </c>
      <c r="B5" s="99" t="s">
        <v>35</v>
      </c>
      <c r="C5" s="99" t="s">
        <v>34</v>
      </c>
      <c r="D5" s="100" t="s">
        <v>35</v>
      </c>
    </row>
    <row r="6" s="89" customFormat="1" ht="24.75" customHeight="1" spans="1:5">
      <c r="A6" s="101" t="s">
        <v>36</v>
      </c>
      <c r="B6" s="102">
        <v>5740.71</v>
      </c>
      <c r="C6" s="103" t="s">
        <v>37</v>
      </c>
      <c r="D6" s="104">
        <v>6499.46</v>
      </c>
      <c r="E6" s="105"/>
    </row>
    <row r="7" s="89" customFormat="1" ht="24.75" customHeight="1" spans="1:5">
      <c r="A7" s="101" t="s">
        <v>38</v>
      </c>
      <c r="B7" s="106">
        <v>0</v>
      </c>
      <c r="C7" s="103" t="s">
        <v>39</v>
      </c>
      <c r="D7" s="104">
        <v>0</v>
      </c>
      <c r="E7" s="105"/>
    </row>
    <row r="8" s="89" customFormat="1" ht="24.75" customHeight="1" spans="1:5">
      <c r="A8" s="107" t="s">
        <v>40</v>
      </c>
      <c r="B8" s="106">
        <v>0</v>
      </c>
      <c r="C8" s="103" t="s">
        <v>41</v>
      </c>
      <c r="D8" s="104">
        <v>0</v>
      </c>
      <c r="E8" s="105"/>
    </row>
    <row r="9" s="89" customFormat="1" ht="24.75" customHeight="1" spans="1:5">
      <c r="A9" s="101" t="s">
        <v>42</v>
      </c>
      <c r="B9" s="106">
        <v>0</v>
      </c>
      <c r="C9" s="103" t="s">
        <v>43</v>
      </c>
      <c r="D9" s="104">
        <v>0</v>
      </c>
      <c r="E9" s="105"/>
    </row>
    <row r="10" s="89" customFormat="1" ht="24.75" customHeight="1" spans="1:5">
      <c r="A10" s="101" t="s">
        <v>44</v>
      </c>
      <c r="B10" s="106">
        <v>0</v>
      </c>
      <c r="C10" s="103" t="s">
        <v>45</v>
      </c>
      <c r="D10" s="104">
        <v>0</v>
      </c>
      <c r="E10" s="105"/>
    </row>
    <row r="11" s="89" customFormat="1" ht="24.75" customHeight="1" spans="1:5">
      <c r="A11" s="107" t="s">
        <v>46</v>
      </c>
      <c r="B11" s="106">
        <v>0</v>
      </c>
      <c r="C11" s="103" t="s">
        <v>47</v>
      </c>
      <c r="D11" s="108">
        <v>0</v>
      </c>
      <c r="E11" s="105"/>
    </row>
    <row r="12" s="89" customFormat="1" ht="24.75" customHeight="1" spans="1:5">
      <c r="A12" s="107" t="s">
        <v>48</v>
      </c>
      <c r="B12" s="106">
        <v>0</v>
      </c>
      <c r="C12" s="103" t="s">
        <v>49</v>
      </c>
      <c r="D12" s="109">
        <v>0</v>
      </c>
      <c r="E12" s="105"/>
    </row>
    <row r="13" s="89" customFormat="1" ht="24.75" customHeight="1" spans="1:5">
      <c r="A13" s="101" t="s">
        <v>50</v>
      </c>
      <c r="B13" s="106">
        <v>0</v>
      </c>
      <c r="C13" s="103" t="s">
        <v>51</v>
      </c>
      <c r="D13" s="110">
        <v>61.28</v>
      </c>
      <c r="E13" s="105"/>
    </row>
    <row r="14" s="89" customFormat="1" ht="24.75" customHeight="1" spans="1:5">
      <c r="A14" s="101" t="s">
        <v>52</v>
      </c>
      <c r="B14" s="106">
        <v>0</v>
      </c>
      <c r="C14" s="103" t="s">
        <v>53</v>
      </c>
      <c r="D14" s="110">
        <v>0</v>
      </c>
      <c r="E14" s="105"/>
    </row>
    <row r="15" s="89" customFormat="1" ht="24.75" customHeight="1" spans="1:5">
      <c r="A15" s="107"/>
      <c r="B15" s="103"/>
      <c r="C15" s="103" t="s">
        <v>54</v>
      </c>
      <c r="D15" s="110">
        <v>27.86</v>
      </c>
      <c r="E15" s="105"/>
    </row>
    <row r="16" s="89" customFormat="1" ht="24.75" customHeight="1" spans="1:5">
      <c r="A16" s="107"/>
      <c r="B16" s="103"/>
      <c r="C16" s="103" t="s">
        <v>55</v>
      </c>
      <c r="D16" s="110">
        <v>0</v>
      </c>
      <c r="E16" s="105"/>
    </row>
    <row r="17" s="89" customFormat="1" ht="24.75" customHeight="1" spans="1:5">
      <c r="A17" s="101"/>
      <c r="B17" s="103"/>
      <c r="C17" s="103" t="s">
        <v>56</v>
      </c>
      <c r="D17" s="110">
        <v>0</v>
      </c>
      <c r="E17" s="105"/>
    </row>
    <row r="18" s="89" customFormat="1" ht="24.75" customHeight="1" spans="1:5">
      <c r="A18" s="101"/>
      <c r="B18" s="103"/>
      <c r="C18" s="103" t="s">
        <v>57</v>
      </c>
      <c r="D18" s="110">
        <v>0</v>
      </c>
      <c r="E18" s="105"/>
    </row>
    <row r="19" s="89" customFormat="1" ht="24.75" customHeight="1" spans="1:5">
      <c r="A19" s="101"/>
      <c r="B19" s="103"/>
      <c r="C19" s="103" t="s">
        <v>58</v>
      </c>
      <c r="D19" s="110">
        <v>0</v>
      </c>
      <c r="E19" s="105"/>
    </row>
    <row r="20" s="89" customFormat="1" ht="24.75" customHeight="1" spans="1:5">
      <c r="A20" s="101"/>
      <c r="B20" s="103"/>
      <c r="C20" s="103" t="s">
        <v>59</v>
      </c>
      <c r="D20" s="110">
        <v>0</v>
      </c>
      <c r="E20" s="105"/>
    </row>
    <row r="21" s="89" customFormat="1" ht="24.75" customHeight="1" spans="1:5">
      <c r="A21" s="101"/>
      <c r="B21" s="103"/>
      <c r="C21" s="103" t="s">
        <v>60</v>
      </c>
      <c r="D21" s="110">
        <v>0</v>
      </c>
      <c r="E21" s="105"/>
    </row>
    <row r="22" s="89" customFormat="1" ht="24.75" customHeight="1" spans="1:5">
      <c r="A22" s="101"/>
      <c r="B22" s="103"/>
      <c r="C22" s="103" t="s">
        <v>61</v>
      </c>
      <c r="D22" s="110">
        <v>0</v>
      </c>
      <c r="E22" s="105"/>
    </row>
    <row r="23" s="89" customFormat="1" ht="24.75" customHeight="1" spans="1:5">
      <c r="A23" s="101"/>
      <c r="B23" s="103"/>
      <c r="C23" s="103" t="s">
        <v>62</v>
      </c>
      <c r="D23" s="110">
        <v>0</v>
      </c>
      <c r="E23" s="105"/>
    </row>
    <row r="24" s="89" customFormat="1" ht="24.75" customHeight="1" spans="1:5">
      <c r="A24" s="101"/>
      <c r="B24" s="103"/>
      <c r="C24" s="103" t="s">
        <v>63</v>
      </c>
      <c r="D24" s="110">
        <v>0</v>
      </c>
      <c r="E24" s="105"/>
    </row>
    <row r="25" s="89" customFormat="1" ht="24.75" customHeight="1" spans="1:5">
      <c r="A25" s="101"/>
      <c r="B25" s="103"/>
      <c r="C25" s="103" t="s">
        <v>64</v>
      </c>
      <c r="D25" s="110">
        <v>41.75</v>
      </c>
      <c r="E25" s="105"/>
    </row>
    <row r="26" s="89" customFormat="1" ht="24.75" customHeight="1" spans="1:5">
      <c r="A26" s="101"/>
      <c r="B26" s="103"/>
      <c r="C26" s="103" t="s">
        <v>65</v>
      </c>
      <c r="D26" s="110">
        <v>0</v>
      </c>
      <c r="E26" s="105"/>
    </row>
    <row r="27" s="89" customFormat="1" ht="24.75" customHeight="1" spans="1:5">
      <c r="A27" s="101"/>
      <c r="B27" s="103"/>
      <c r="C27" s="103" t="s">
        <v>66</v>
      </c>
      <c r="D27" s="110">
        <v>0</v>
      </c>
      <c r="E27" s="105"/>
    </row>
    <row r="28" s="89" customFormat="1" ht="24.75" customHeight="1" spans="1:5">
      <c r="A28" s="101"/>
      <c r="B28" s="103"/>
      <c r="C28" s="103" t="s">
        <v>67</v>
      </c>
      <c r="D28" s="110">
        <v>0</v>
      </c>
      <c r="E28" s="105"/>
    </row>
    <row r="29" s="89" customFormat="1" ht="24.75" customHeight="1" spans="1:5">
      <c r="A29" s="101"/>
      <c r="B29" s="103"/>
      <c r="C29" s="103" t="s">
        <v>68</v>
      </c>
      <c r="D29" s="110">
        <v>154.42</v>
      </c>
      <c r="E29" s="105"/>
    </row>
    <row r="30" s="89" customFormat="1" ht="24.75" customHeight="1" spans="1:5">
      <c r="A30" s="101"/>
      <c r="B30" s="103"/>
      <c r="C30" s="103" t="s">
        <v>69</v>
      </c>
      <c r="D30" s="110">
        <v>0</v>
      </c>
      <c r="E30" s="105"/>
    </row>
    <row r="31" s="89" customFormat="1" ht="24.75" customHeight="1" spans="1:5">
      <c r="A31" s="101"/>
      <c r="B31" s="103"/>
      <c r="C31" s="103" t="s">
        <v>70</v>
      </c>
      <c r="D31" s="110">
        <v>0</v>
      </c>
      <c r="E31" s="105"/>
    </row>
    <row r="32" s="89" customFormat="1" ht="24.75" customHeight="1" spans="1:5">
      <c r="A32" s="101"/>
      <c r="B32" s="103"/>
      <c r="C32" s="103" t="s">
        <v>71</v>
      </c>
      <c r="D32" s="110">
        <v>0</v>
      </c>
      <c r="E32" s="105"/>
    </row>
    <row r="33" s="89" customFormat="1" ht="24.75" customHeight="1" spans="1:5">
      <c r="A33" s="101"/>
      <c r="B33" s="103"/>
      <c r="C33" s="103" t="s">
        <v>72</v>
      </c>
      <c r="D33" s="110">
        <v>0</v>
      </c>
      <c r="E33" s="105"/>
    </row>
    <row r="34" ht="24.75" customHeight="1" spans="1:4">
      <c r="A34" s="111"/>
      <c r="B34" s="112"/>
      <c r="C34" s="112"/>
      <c r="D34" s="113"/>
    </row>
    <row r="35" ht="24.75" customHeight="1" spans="1:4">
      <c r="A35" s="111"/>
      <c r="B35" s="112"/>
      <c r="C35" s="112"/>
      <c r="D35" s="113"/>
    </row>
    <row r="36" s="89" customFormat="1" ht="24.75" customHeight="1" spans="1:5">
      <c r="A36" s="114" t="s">
        <v>73</v>
      </c>
      <c r="B36" s="106">
        <v>5740.71</v>
      </c>
      <c r="C36" s="115" t="s">
        <v>74</v>
      </c>
      <c r="D36" s="108">
        <v>6784.77</v>
      </c>
      <c r="E36" s="105"/>
    </row>
    <row r="37" ht="24.75" customHeight="1" spans="1:4">
      <c r="A37" s="116"/>
      <c r="B37" s="112"/>
      <c r="C37" s="117"/>
      <c r="D37" s="113"/>
    </row>
    <row r="38" ht="24.75" customHeight="1" spans="1:4">
      <c r="A38" s="116"/>
      <c r="B38" s="112"/>
      <c r="C38" s="117"/>
      <c r="D38" s="113"/>
    </row>
    <row r="39" s="89" customFormat="1" ht="24.75" customHeight="1" spans="1:5">
      <c r="A39" s="101" t="s">
        <v>75</v>
      </c>
      <c r="B39" s="118">
        <v>745.76</v>
      </c>
      <c r="C39" s="103" t="s">
        <v>76</v>
      </c>
      <c r="D39" s="108">
        <v>0</v>
      </c>
      <c r="E39" s="105"/>
    </row>
    <row r="40" s="89" customFormat="1" ht="24.75" customHeight="1" spans="1:5">
      <c r="A40" s="101" t="s">
        <v>77</v>
      </c>
      <c r="B40" s="119">
        <v>0</v>
      </c>
      <c r="C40" s="103"/>
      <c r="D40" s="120"/>
      <c r="E40" s="105"/>
    </row>
    <row r="41" ht="24.75" customHeight="1" spans="1:4">
      <c r="A41" s="91"/>
      <c r="B41" s="121"/>
      <c r="C41" s="122"/>
      <c r="D41" s="113"/>
    </row>
    <row r="42" ht="24.75" customHeight="1" spans="1:4">
      <c r="A42" s="123"/>
      <c r="B42" s="121"/>
      <c r="C42" s="122"/>
      <c r="D42" s="113"/>
    </row>
    <row r="43" s="89" customFormat="1" ht="24.75" customHeight="1" spans="1:5">
      <c r="A43" s="114" t="s">
        <v>78</v>
      </c>
      <c r="B43" s="124">
        <v>6784.77</v>
      </c>
      <c r="C43" s="125" t="s">
        <v>79</v>
      </c>
      <c r="D43" s="126">
        <v>6784.77</v>
      </c>
      <c r="E43" s="105"/>
    </row>
    <row r="44" ht="27" customHeight="1"/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scale="90" fitToHeight="100" orientation="portrait" horizontalDpi="300" verticalDpi="300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38"/>
  <sheetViews>
    <sheetView showGridLines="0" showZeros="0" workbookViewId="0">
      <selection activeCell="A1" sqref="A1"/>
    </sheetView>
  </sheetViews>
  <sheetFormatPr defaultColWidth="9" defaultRowHeight="12.75" customHeight="1" outlineLevelCol="2"/>
  <cols>
    <col min="1" max="1" width="44.8571428571429" style="1" customWidth="1"/>
    <col min="2" max="2" width="29.8571428571429" style="1" customWidth="1"/>
    <col min="3" max="3" width="31.2857142857143" style="1" customWidth="1"/>
  </cols>
  <sheetData>
    <row r="1" ht="24.75" customHeight="1" spans="1:1">
      <c r="A1" s="21" t="s">
        <v>29</v>
      </c>
    </row>
    <row r="2" ht="24.75" customHeight="1" spans="1:2">
      <c r="A2" s="3" t="s">
        <v>80</v>
      </c>
      <c r="B2" s="3"/>
    </row>
    <row r="3" ht="24.75" customHeight="1" spans="1:2">
      <c r="A3" s="83"/>
      <c r="B3" s="84"/>
    </row>
    <row r="4" ht="24" customHeight="1" spans="1:2">
      <c r="A4" s="85" t="s">
        <v>34</v>
      </c>
      <c r="B4" s="86" t="s">
        <v>35</v>
      </c>
    </row>
    <row r="5" s="11" customFormat="1" ht="24.75" customHeight="1" spans="1:3">
      <c r="A5" s="87" t="s">
        <v>36</v>
      </c>
      <c r="B5" s="88">
        <v>5740.71</v>
      </c>
      <c r="C5" s="2"/>
    </row>
    <row r="6" ht="24.75" customHeight="1" spans="1:2">
      <c r="A6" s="87" t="s">
        <v>81</v>
      </c>
      <c r="B6" s="88">
        <v>5740.71</v>
      </c>
    </row>
    <row r="7" ht="24.75" customHeight="1" spans="1:2">
      <c r="A7" s="87" t="s">
        <v>38</v>
      </c>
      <c r="B7" s="88">
        <v>0</v>
      </c>
    </row>
    <row r="8" ht="24.75" customHeight="1" spans="1:2">
      <c r="A8" s="87" t="s">
        <v>40</v>
      </c>
      <c r="B8" s="88">
        <v>0</v>
      </c>
    </row>
    <row r="9" ht="24.75" customHeight="1" spans="1:2">
      <c r="A9" s="87" t="s">
        <v>42</v>
      </c>
      <c r="B9" s="88">
        <v>0</v>
      </c>
    </row>
    <row r="10" ht="24.75" customHeight="1" spans="1:2">
      <c r="A10" s="87" t="s">
        <v>44</v>
      </c>
      <c r="B10" s="88">
        <v>0</v>
      </c>
    </row>
    <row r="11" ht="24.75" customHeight="1" spans="1:2">
      <c r="A11" s="87" t="s">
        <v>46</v>
      </c>
      <c r="B11" s="88">
        <v>0</v>
      </c>
    </row>
    <row r="12" ht="24.75" customHeight="1" spans="1:2">
      <c r="A12" s="87" t="s">
        <v>48</v>
      </c>
      <c r="B12" s="88">
        <v>0</v>
      </c>
    </row>
    <row r="13" ht="24.75" customHeight="1" spans="1:2">
      <c r="A13" s="87" t="s">
        <v>50</v>
      </c>
      <c r="B13" s="88">
        <v>0</v>
      </c>
    </row>
    <row r="14" ht="24.75" customHeight="1" spans="1:2">
      <c r="A14" s="87" t="s">
        <v>52</v>
      </c>
      <c r="B14" s="88">
        <v>0</v>
      </c>
    </row>
    <row r="15" ht="24.75" customHeight="1" spans="1:2">
      <c r="A15" s="87" t="s">
        <v>82</v>
      </c>
      <c r="B15" s="88">
        <v>5740.71</v>
      </c>
    </row>
    <row r="16" ht="24.75" customHeight="1" spans="1:2">
      <c r="A16" s="87" t="s">
        <v>83</v>
      </c>
      <c r="B16" s="88">
        <v>0</v>
      </c>
    </row>
    <row r="17" ht="24.75" customHeight="1" spans="1:2">
      <c r="A17" s="87" t="s">
        <v>83</v>
      </c>
      <c r="B17" s="88">
        <v>0</v>
      </c>
    </row>
    <row r="18" ht="24.75" customHeight="1" spans="1:2">
      <c r="A18" s="87" t="s">
        <v>83</v>
      </c>
      <c r="B18" s="88">
        <v>0</v>
      </c>
    </row>
    <row r="19" ht="24.75" customHeight="1" spans="1:2">
      <c r="A19" s="87" t="s">
        <v>83</v>
      </c>
      <c r="B19" s="88">
        <v>0</v>
      </c>
    </row>
    <row r="20" ht="24.75" customHeight="1" spans="1:2">
      <c r="A20" s="87" t="s">
        <v>83</v>
      </c>
      <c r="B20" s="88">
        <v>0</v>
      </c>
    </row>
    <row r="21" ht="24.75" customHeight="1" spans="1:2">
      <c r="A21" s="87" t="s">
        <v>75</v>
      </c>
      <c r="B21" s="88">
        <v>1044.06</v>
      </c>
    </row>
    <row r="22" ht="24.75" customHeight="1" spans="1:2">
      <c r="A22" s="87" t="s">
        <v>84</v>
      </c>
      <c r="B22" s="88">
        <v>745.76</v>
      </c>
    </row>
    <row r="23" ht="24.75" customHeight="1" spans="1:2">
      <c r="A23" s="87" t="s">
        <v>85</v>
      </c>
      <c r="B23" s="88">
        <v>745.76</v>
      </c>
    </row>
    <row r="24" ht="24.75" customHeight="1" spans="1:2">
      <c r="A24" s="87" t="s">
        <v>86</v>
      </c>
      <c r="B24" s="88">
        <v>0</v>
      </c>
    </row>
    <row r="25" ht="24.75" customHeight="1" spans="1:2">
      <c r="A25" s="87" t="s">
        <v>87</v>
      </c>
      <c r="B25" s="88">
        <v>0</v>
      </c>
    </row>
    <row r="26" ht="24.75" customHeight="1" spans="1:2">
      <c r="A26" s="87" t="s">
        <v>88</v>
      </c>
      <c r="B26" s="88">
        <v>298.3</v>
      </c>
    </row>
    <row r="27" ht="24.75" customHeight="1" spans="1:2">
      <c r="A27" s="87" t="s">
        <v>89</v>
      </c>
      <c r="B27" s="88">
        <v>0</v>
      </c>
    </row>
    <row r="28" ht="24.75" customHeight="1" spans="1:2">
      <c r="A28" s="87" t="s">
        <v>77</v>
      </c>
      <c r="B28" s="88">
        <v>0</v>
      </c>
    </row>
    <row r="29" ht="24.75" customHeight="1" spans="1:2">
      <c r="A29" s="87" t="s">
        <v>90</v>
      </c>
      <c r="B29" s="88">
        <v>0</v>
      </c>
    </row>
    <row r="30" ht="24.75" customHeight="1" spans="1:2">
      <c r="A30" s="87" t="s">
        <v>91</v>
      </c>
      <c r="B30" s="88">
        <v>0</v>
      </c>
    </row>
    <row r="31" ht="24.75" customHeight="1" spans="1:2">
      <c r="A31" s="87" t="s">
        <v>92</v>
      </c>
      <c r="B31" s="88">
        <v>0</v>
      </c>
    </row>
    <row r="32" ht="24.75" customHeight="1" spans="1:2">
      <c r="A32" s="87" t="s">
        <v>93</v>
      </c>
      <c r="B32" s="88">
        <v>0</v>
      </c>
    </row>
    <row r="33" ht="24.75" customHeight="1" spans="1:2">
      <c r="A33" s="87" t="s">
        <v>94</v>
      </c>
      <c r="B33" s="88">
        <v>0</v>
      </c>
    </row>
    <row r="34" ht="24.75" customHeight="1" spans="1:2">
      <c r="A34" s="87" t="s">
        <v>95</v>
      </c>
      <c r="B34" s="88">
        <v>6784.77</v>
      </c>
    </row>
    <row r="35" ht="24.75" customHeight="1" spans="1:2">
      <c r="A35"/>
      <c r="B35"/>
    </row>
    <row r="36" ht="24.75" customHeight="1" spans="1:2">
      <c r="A36"/>
      <c r="B36"/>
    </row>
    <row r="37" ht="24.75" customHeight="1" spans="1:2">
      <c r="A37"/>
      <c r="B37"/>
    </row>
    <row r="38" ht="27" customHeight="1"/>
  </sheetData>
  <sheetProtection formatCells="0" formatColumns="0" formatRows="0"/>
  <mergeCells count="1">
    <mergeCell ref="A2:B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511805555555556" footer="0.393055555555556"/>
  <pageSetup paperSize="9" scale="90" fitToHeight="100" orientation="portrait" horizontalDpi="300" verticalDpi="300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7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34.1428571428571" style="1" customWidth="1"/>
    <col min="2" max="4" width="17.2857142857143" style="1" customWidth="1"/>
    <col min="5" max="5" width="15.1428571428571" style="1" customWidth="1"/>
    <col min="6" max="7" width="6.85714285714286" style="1" customWidth="1"/>
  </cols>
  <sheetData>
    <row r="1" ht="24.75" customHeight="1" spans="1:1">
      <c r="A1" s="21" t="s">
        <v>29</v>
      </c>
    </row>
    <row r="2" ht="24.75" customHeight="1" spans="1:5">
      <c r="A2" s="74" t="s">
        <v>96</v>
      </c>
      <c r="B2" s="74"/>
      <c r="C2" s="74"/>
      <c r="D2" s="74"/>
      <c r="E2" s="74"/>
    </row>
    <row r="3" ht="24.75" customHeight="1" spans="1:5">
      <c r="A3" s="65"/>
      <c r="B3" s="65"/>
      <c r="E3" s="4" t="s">
        <v>31</v>
      </c>
    </row>
    <row r="4" ht="24.75" customHeight="1" spans="1:5">
      <c r="A4" s="5" t="s">
        <v>97</v>
      </c>
      <c r="B4" s="5" t="s">
        <v>98</v>
      </c>
      <c r="C4" s="6" t="s">
        <v>99</v>
      </c>
      <c r="D4" s="7" t="s">
        <v>100</v>
      </c>
      <c r="E4" s="75" t="s">
        <v>101</v>
      </c>
    </row>
    <row r="5" ht="24.75" customHeight="1" spans="1:5">
      <c r="A5" s="5" t="s">
        <v>102</v>
      </c>
      <c r="B5" s="5">
        <v>1</v>
      </c>
      <c r="C5" s="6">
        <v>2</v>
      </c>
      <c r="D5" s="7">
        <v>3</v>
      </c>
      <c r="E5" s="76">
        <v>4</v>
      </c>
    </row>
    <row r="6" s="11" customFormat="1" ht="29.25" customHeight="1" spans="1:7">
      <c r="A6" s="77" t="s">
        <v>103</v>
      </c>
      <c r="B6" s="50">
        <v>6784.77</v>
      </c>
      <c r="C6" s="51">
        <v>620.71</v>
      </c>
      <c r="D6" s="78">
        <v>5120</v>
      </c>
      <c r="E6" s="79">
        <v>1044.06</v>
      </c>
      <c r="F6" s="2"/>
      <c r="G6" s="2"/>
    </row>
    <row r="7" ht="29.25" customHeight="1" spans="1:5">
      <c r="A7" s="77" t="s">
        <v>104</v>
      </c>
      <c r="B7" s="50">
        <v>6499.46</v>
      </c>
      <c r="C7" s="51">
        <v>495.38</v>
      </c>
      <c r="D7" s="78">
        <v>5120</v>
      </c>
      <c r="E7" s="79">
        <v>884.08</v>
      </c>
    </row>
    <row r="8" ht="29.25" customHeight="1" spans="1:5">
      <c r="A8" s="77" t="s">
        <v>105</v>
      </c>
      <c r="B8" s="50">
        <v>146.14</v>
      </c>
      <c r="C8" s="51">
        <v>120.64</v>
      </c>
      <c r="D8" s="78">
        <v>0</v>
      </c>
      <c r="E8" s="79">
        <v>25.5</v>
      </c>
    </row>
    <row r="9" ht="29.25" customHeight="1" spans="1:5">
      <c r="A9" s="80" t="s">
        <v>106</v>
      </c>
      <c r="B9" s="53">
        <v>146.14</v>
      </c>
      <c r="C9" s="54">
        <v>120.64</v>
      </c>
      <c r="D9" s="81">
        <v>0</v>
      </c>
      <c r="E9" s="82">
        <v>25.5</v>
      </c>
    </row>
    <row r="10" ht="29.25" customHeight="1" spans="1:5">
      <c r="A10" s="77" t="s">
        <v>107</v>
      </c>
      <c r="B10" s="50">
        <v>6353.32</v>
      </c>
      <c r="C10" s="51">
        <v>374.74</v>
      </c>
      <c r="D10" s="78">
        <v>5120</v>
      </c>
      <c r="E10" s="79">
        <v>858.58</v>
      </c>
    </row>
    <row r="11" ht="29.25" customHeight="1" spans="1:5">
      <c r="A11" s="80" t="s">
        <v>108</v>
      </c>
      <c r="B11" s="53">
        <v>340.79</v>
      </c>
      <c r="C11" s="54">
        <v>340.79</v>
      </c>
      <c r="D11" s="81">
        <v>0</v>
      </c>
      <c r="E11" s="82">
        <v>0</v>
      </c>
    </row>
    <row r="12" ht="29.25" customHeight="1" spans="1:5">
      <c r="A12" s="80" t="s">
        <v>109</v>
      </c>
      <c r="B12" s="53">
        <v>6012.53</v>
      </c>
      <c r="C12" s="54">
        <v>33.95</v>
      </c>
      <c r="D12" s="81">
        <v>5120</v>
      </c>
      <c r="E12" s="82">
        <v>858.58</v>
      </c>
    </row>
    <row r="13" ht="29.25" customHeight="1" spans="1:5">
      <c r="A13" s="77" t="s">
        <v>110</v>
      </c>
      <c r="B13" s="50">
        <v>61.28</v>
      </c>
      <c r="C13" s="51">
        <v>61.28</v>
      </c>
      <c r="D13" s="78">
        <v>0</v>
      </c>
      <c r="E13" s="79">
        <v>0</v>
      </c>
    </row>
    <row r="14" ht="29.25" customHeight="1" spans="1:5">
      <c r="A14" s="77" t="s">
        <v>111</v>
      </c>
      <c r="B14" s="50">
        <v>61.28</v>
      </c>
      <c r="C14" s="51">
        <v>61.28</v>
      </c>
      <c r="D14" s="78">
        <v>0</v>
      </c>
      <c r="E14" s="79">
        <v>0</v>
      </c>
    </row>
    <row r="15" ht="29.25" customHeight="1" spans="1:5">
      <c r="A15" s="80" t="s">
        <v>112</v>
      </c>
      <c r="B15" s="53">
        <v>0.26</v>
      </c>
      <c r="C15" s="54">
        <v>0.26</v>
      </c>
      <c r="D15" s="81">
        <v>0</v>
      </c>
      <c r="E15" s="82">
        <v>0</v>
      </c>
    </row>
    <row r="16" ht="29.25" customHeight="1" spans="1:5">
      <c r="A16" s="80" t="s">
        <v>113</v>
      </c>
      <c r="B16" s="53">
        <v>61.02</v>
      </c>
      <c r="C16" s="54">
        <v>61.02</v>
      </c>
      <c r="D16" s="81">
        <v>0</v>
      </c>
      <c r="E16" s="82">
        <v>0</v>
      </c>
    </row>
    <row r="17" ht="29.25" customHeight="1" spans="1:5">
      <c r="A17" s="77" t="s">
        <v>114</v>
      </c>
      <c r="B17" s="50">
        <v>27.86</v>
      </c>
      <c r="C17" s="51">
        <v>27.86</v>
      </c>
      <c r="D17" s="78">
        <v>0</v>
      </c>
      <c r="E17" s="79">
        <v>0</v>
      </c>
    </row>
    <row r="18" ht="29.25" customHeight="1" spans="1:5">
      <c r="A18" s="77" t="s">
        <v>115</v>
      </c>
      <c r="B18" s="50">
        <v>27.86</v>
      </c>
      <c r="C18" s="51">
        <v>27.86</v>
      </c>
      <c r="D18" s="78">
        <v>0</v>
      </c>
      <c r="E18" s="79">
        <v>0</v>
      </c>
    </row>
    <row r="19" ht="29.25" customHeight="1" spans="1:5">
      <c r="A19" s="80" t="s">
        <v>116</v>
      </c>
      <c r="B19" s="53">
        <v>11</v>
      </c>
      <c r="C19" s="54">
        <v>11</v>
      </c>
      <c r="D19" s="81">
        <v>0</v>
      </c>
      <c r="E19" s="82">
        <v>0</v>
      </c>
    </row>
    <row r="20" ht="29.25" customHeight="1" spans="1:5">
      <c r="A20" s="80" t="s">
        <v>117</v>
      </c>
      <c r="B20" s="53">
        <v>8.33</v>
      </c>
      <c r="C20" s="54">
        <v>8.33</v>
      </c>
      <c r="D20" s="81">
        <v>0</v>
      </c>
      <c r="E20" s="82">
        <v>0</v>
      </c>
    </row>
    <row r="21" ht="29.25" customHeight="1" spans="1:5">
      <c r="A21" s="80" t="s">
        <v>118</v>
      </c>
      <c r="B21" s="53">
        <v>8.53</v>
      </c>
      <c r="C21" s="54">
        <v>8.53</v>
      </c>
      <c r="D21" s="81">
        <v>0</v>
      </c>
      <c r="E21" s="82">
        <v>0</v>
      </c>
    </row>
    <row r="22" ht="29.25" customHeight="1" spans="1:5">
      <c r="A22" s="77" t="s">
        <v>119</v>
      </c>
      <c r="B22" s="50">
        <v>41.75</v>
      </c>
      <c r="C22" s="51">
        <v>36.19</v>
      </c>
      <c r="D22" s="78">
        <v>0</v>
      </c>
      <c r="E22" s="79">
        <v>5.56</v>
      </c>
    </row>
    <row r="23" ht="29.25" customHeight="1" spans="1:5">
      <c r="A23" s="77" t="s">
        <v>120</v>
      </c>
      <c r="B23" s="50">
        <v>41.75</v>
      </c>
      <c r="C23" s="51">
        <v>36.19</v>
      </c>
      <c r="D23" s="78">
        <v>0</v>
      </c>
      <c r="E23" s="79">
        <v>5.56</v>
      </c>
    </row>
    <row r="24" ht="29.25" customHeight="1" spans="1:5">
      <c r="A24" s="80" t="s">
        <v>121</v>
      </c>
      <c r="B24" s="53">
        <v>41.75</v>
      </c>
      <c r="C24" s="54">
        <v>36.19</v>
      </c>
      <c r="D24" s="81">
        <v>0</v>
      </c>
      <c r="E24" s="82">
        <v>5.56</v>
      </c>
    </row>
    <row r="25" ht="29.25" customHeight="1" spans="1:5">
      <c r="A25" s="77" t="s">
        <v>122</v>
      </c>
      <c r="B25" s="50">
        <v>154.42</v>
      </c>
      <c r="C25" s="51">
        <v>0</v>
      </c>
      <c r="D25" s="78">
        <v>0</v>
      </c>
      <c r="E25" s="79">
        <v>154.42</v>
      </c>
    </row>
    <row r="26" ht="29.25" customHeight="1" spans="1:5">
      <c r="A26" s="77" t="s">
        <v>123</v>
      </c>
      <c r="B26" s="50">
        <v>154.42</v>
      </c>
      <c r="C26" s="51">
        <v>0</v>
      </c>
      <c r="D26" s="78">
        <v>0</v>
      </c>
      <c r="E26" s="79">
        <v>154.42</v>
      </c>
    </row>
    <row r="27" ht="29.25" customHeight="1" spans="1:5">
      <c r="A27" s="80" t="s">
        <v>124</v>
      </c>
      <c r="B27" s="53">
        <v>154.42</v>
      </c>
      <c r="C27" s="54">
        <v>0</v>
      </c>
      <c r="D27" s="81">
        <v>0</v>
      </c>
      <c r="E27" s="82">
        <v>154.42</v>
      </c>
    </row>
  </sheetData>
  <sheetProtection formatCells="0" formatColumns="0" formatRows="0"/>
  <mergeCells count="1">
    <mergeCell ref="A2:E2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fitToHeight="100" orientation="portrait" horizontalDpi="300" verticalDpi="3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CU34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33.1428571428571" style="1" customWidth="1"/>
    <col min="2" max="2" width="24.5714285714286" style="1" customWidth="1"/>
    <col min="3" max="3" width="29" style="1" customWidth="1"/>
    <col min="4" max="4" width="22.5714285714286" style="1" customWidth="1"/>
    <col min="5" max="99" width="9" style="1" customWidth="1"/>
  </cols>
  <sheetData>
    <row r="1" ht="25.5" customHeight="1" spans="1:98">
      <c r="A1" s="21" t="s">
        <v>29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</row>
    <row r="2" ht="25.5" customHeight="1" spans="1:98">
      <c r="A2" s="59" t="s">
        <v>125</v>
      </c>
      <c r="B2" s="59"/>
      <c r="C2" s="59"/>
      <c r="D2" s="59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</row>
    <row r="3" ht="16.5" customHeight="1" spans="2:98">
      <c r="B3" s="61"/>
      <c r="C3" s="62"/>
      <c r="D3" s="4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  <c r="CK3" s="63"/>
      <c r="CL3" s="63"/>
      <c r="CM3" s="63"/>
      <c r="CN3" s="63"/>
      <c r="CO3" s="63"/>
      <c r="CP3" s="63"/>
      <c r="CQ3" s="63"/>
      <c r="CR3" s="63"/>
      <c r="CS3" s="63"/>
      <c r="CT3" s="63"/>
    </row>
    <row r="4" ht="16.5" customHeight="1" spans="1:98">
      <c r="A4" s="5" t="s">
        <v>126</v>
      </c>
      <c r="B4" s="7"/>
      <c r="C4" s="64" t="s">
        <v>127</v>
      </c>
      <c r="D4" s="6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</row>
    <row r="5" ht="16.5" customHeight="1" spans="1:98">
      <c r="A5" s="5" t="s">
        <v>34</v>
      </c>
      <c r="B5" s="6" t="s">
        <v>35</v>
      </c>
      <c r="C5" s="47" t="s">
        <v>34</v>
      </c>
      <c r="D5" s="65" t="s">
        <v>103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</row>
    <row r="6" s="11" customFormat="1" ht="16.5" customHeight="1" spans="1:99">
      <c r="A6" s="66" t="s">
        <v>128</v>
      </c>
      <c r="B6" s="67">
        <f>B7+B8</f>
        <v>5740.71</v>
      </c>
      <c r="C6" s="68" t="s">
        <v>129</v>
      </c>
      <c r="D6" s="69">
        <v>5740.71</v>
      </c>
      <c r="E6" s="55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  <c r="AK6" s="70"/>
      <c r="AL6" s="70"/>
      <c r="AM6" s="70"/>
      <c r="AN6" s="70"/>
      <c r="AO6" s="70"/>
      <c r="AP6" s="70"/>
      <c r="AQ6" s="70"/>
      <c r="AR6" s="70"/>
      <c r="AS6" s="70"/>
      <c r="AT6" s="70"/>
      <c r="AU6" s="70"/>
      <c r="AV6" s="70"/>
      <c r="AW6" s="70"/>
      <c r="AX6" s="70"/>
      <c r="AY6" s="70"/>
      <c r="AZ6" s="70"/>
      <c r="BA6" s="70"/>
      <c r="BB6" s="70"/>
      <c r="BC6" s="70"/>
      <c r="BD6" s="70"/>
      <c r="BE6" s="70"/>
      <c r="BF6" s="70"/>
      <c r="BG6" s="70"/>
      <c r="BH6" s="70"/>
      <c r="BI6" s="70"/>
      <c r="BJ6" s="70"/>
      <c r="BK6" s="70"/>
      <c r="BL6" s="70"/>
      <c r="BM6" s="70"/>
      <c r="BN6" s="70"/>
      <c r="BO6" s="70"/>
      <c r="BP6" s="70"/>
      <c r="BQ6" s="70"/>
      <c r="BR6" s="70"/>
      <c r="BS6" s="70"/>
      <c r="BT6" s="70"/>
      <c r="BU6" s="70"/>
      <c r="BV6" s="70"/>
      <c r="BW6" s="70"/>
      <c r="BX6" s="70"/>
      <c r="BY6" s="70"/>
      <c r="BZ6" s="70"/>
      <c r="CA6" s="70"/>
      <c r="CB6" s="70"/>
      <c r="CC6" s="70"/>
      <c r="CD6" s="70"/>
      <c r="CE6" s="70"/>
      <c r="CF6" s="70"/>
      <c r="CG6" s="70"/>
      <c r="CH6" s="70"/>
      <c r="CI6" s="70"/>
      <c r="CJ6" s="70"/>
      <c r="CK6" s="70"/>
      <c r="CL6" s="70"/>
      <c r="CM6" s="70"/>
      <c r="CN6" s="70"/>
      <c r="CO6" s="70"/>
      <c r="CP6" s="70"/>
      <c r="CQ6" s="70"/>
      <c r="CR6" s="70"/>
      <c r="CS6" s="70"/>
      <c r="CT6" s="70"/>
      <c r="CU6" s="2"/>
    </row>
    <row r="7" s="11" customFormat="1" ht="16.5" customHeight="1" spans="1:99">
      <c r="A7" s="66" t="s">
        <v>130</v>
      </c>
      <c r="B7" s="67">
        <v>5740.71</v>
      </c>
      <c r="C7" s="68" t="s">
        <v>131</v>
      </c>
      <c r="D7" s="69">
        <v>5615.38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0"/>
      <c r="CH7" s="70"/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2"/>
    </row>
    <row r="8" s="11" customFormat="1" ht="16.5" customHeight="1" spans="1:99">
      <c r="A8" s="66" t="s">
        <v>132</v>
      </c>
      <c r="B8" s="67">
        <v>0</v>
      </c>
      <c r="C8" s="68" t="s">
        <v>133</v>
      </c>
      <c r="D8" s="69">
        <v>0</v>
      </c>
      <c r="E8" s="55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  <c r="BK8" s="70"/>
      <c r="BL8" s="70"/>
      <c r="BM8" s="70"/>
      <c r="BN8" s="70"/>
      <c r="BO8" s="70"/>
      <c r="BP8" s="70"/>
      <c r="BQ8" s="70"/>
      <c r="BR8" s="70"/>
      <c r="BS8" s="70"/>
      <c r="BT8" s="70"/>
      <c r="BU8" s="70"/>
      <c r="BV8" s="70"/>
      <c r="BW8" s="70"/>
      <c r="BX8" s="70"/>
      <c r="BY8" s="70"/>
      <c r="BZ8" s="70"/>
      <c r="CA8" s="70"/>
      <c r="CB8" s="70"/>
      <c r="CC8" s="70"/>
      <c r="CD8" s="70"/>
      <c r="CE8" s="70"/>
      <c r="CF8" s="70"/>
      <c r="CG8" s="70"/>
      <c r="CH8" s="70"/>
      <c r="CI8" s="70"/>
      <c r="CJ8" s="70"/>
      <c r="CK8" s="70"/>
      <c r="CL8" s="70"/>
      <c r="CM8" s="70"/>
      <c r="CN8" s="70"/>
      <c r="CO8" s="70"/>
      <c r="CP8" s="70"/>
      <c r="CQ8" s="70"/>
      <c r="CR8" s="70"/>
      <c r="CS8" s="70"/>
      <c r="CT8" s="70"/>
      <c r="CU8" s="2"/>
    </row>
    <row r="9" s="11" customFormat="1" ht="16.5" customHeight="1" spans="1:99">
      <c r="A9" s="66" t="s">
        <v>134</v>
      </c>
      <c r="B9" s="67"/>
      <c r="C9" s="68" t="s">
        <v>135</v>
      </c>
      <c r="D9" s="69">
        <v>0</v>
      </c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0"/>
      <c r="CH9" s="70"/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2"/>
    </row>
    <row r="10" s="11" customFormat="1" ht="16.5" customHeight="1" spans="1:99">
      <c r="A10" s="66"/>
      <c r="B10" s="71"/>
      <c r="C10" s="68" t="s">
        <v>136</v>
      </c>
      <c r="D10" s="69">
        <v>0</v>
      </c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70"/>
      <c r="AG10" s="70"/>
      <c r="AH10" s="70"/>
      <c r="AI10" s="70"/>
      <c r="AJ10" s="70"/>
      <c r="AK10" s="70"/>
      <c r="AL10" s="70"/>
      <c r="AM10" s="70"/>
      <c r="AN10" s="70"/>
      <c r="AO10" s="70"/>
      <c r="AP10" s="70"/>
      <c r="AQ10" s="70"/>
      <c r="AR10" s="70"/>
      <c r="AS10" s="70"/>
      <c r="AT10" s="70"/>
      <c r="AU10" s="70"/>
      <c r="AV10" s="70"/>
      <c r="AW10" s="70"/>
      <c r="AX10" s="70"/>
      <c r="AY10" s="70"/>
      <c r="AZ10" s="70"/>
      <c r="BA10" s="70"/>
      <c r="BB10" s="70"/>
      <c r="BC10" s="70"/>
      <c r="BD10" s="70"/>
      <c r="BE10" s="70"/>
      <c r="BF10" s="70"/>
      <c r="BG10" s="70"/>
      <c r="BH10" s="70"/>
      <c r="BI10" s="70"/>
      <c r="BJ10" s="70"/>
      <c r="BK10" s="70"/>
      <c r="BL10" s="70"/>
      <c r="BM10" s="70"/>
      <c r="BN10" s="70"/>
      <c r="BO10" s="70"/>
      <c r="BP10" s="70"/>
      <c r="BQ10" s="70"/>
      <c r="BR10" s="70"/>
      <c r="BS10" s="70"/>
      <c r="BT10" s="70"/>
      <c r="BU10" s="70"/>
      <c r="BV10" s="70"/>
      <c r="BW10" s="70"/>
      <c r="BX10" s="70"/>
      <c r="BY10" s="70"/>
      <c r="BZ10" s="70"/>
      <c r="CA10" s="70"/>
      <c r="CB10" s="70"/>
      <c r="CC10" s="70"/>
      <c r="CD10" s="70"/>
      <c r="CE10" s="70"/>
      <c r="CF10" s="70"/>
      <c r="CG10" s="70"/>
      <c r="CH10" s="70"/>
      <c r="CI10" s="70"/>
      <c r="CJ10" s="70"/>
      <c r="CK10" s="70"/>
      <c r="CL10" s="70"/>
      <c r="CM10" s="70"/>
      <c r="CN10" s="70"/>
      <c r="CO10" s="70"/>
      <c r="CP10" s="70"/>
      <c r="CQ10" s="70"/>
      <c r="CR10" s="70"/>
      <c r="CS10" s="70"/>
      <c r="CT10" s="70"/>
      <c r="CU10" s="2"/>
    </row>
    <row r="11" s="11" customFormat="1" ht="16.5" customHeight="1" spans="1:99">
      <c r="A11" s="66"/>
      <c r="B11" s="71"/>
      <c r="C11" s="68" t="s">
        <v>137</v>
      </c>
      <c r="D11" s="69">
        <v>0</v>
      </c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70"/>
      <c r="AQ11" s="70"/>
      <c r="AR11" s="70"/>
      <c r="AS11" s="70"/>
      <c r="AT11" s="70"/>
      <c r="AU11" s="70"/>
      <c r="AV11" s="70"/>
      <c r="AW11" s="70"/>
      <c r="AX11" s="70"/>
      <c r="AY11" s="70"/>
      <c r="AZ11" s="70"/>
      <c r="BA11" s="70"/>
      <c r="BB11" s="70"/>
      <c r="BC11" s="70"/>
      <c r="BD11" s="70"/>
      <c r="BE11" s="70"/>
      <c r="BF11" s="70"/>
      <c r="BG11" s="70"/>
      <c r="BH11" s="70"/>
      <c r="BI11" s="70"/>
      <c r="BJ11" s="70"/>
      <c r="BK11" s="70"/>
      <c r="BL11" s="70"/>
      <c r="BM11" s="70"/>
      <c r="BN11" s="70"/>
      <c r="BO11" s="70"/>
      <c r="BP11" s="70"/>
      <c r="BQ11" s="70"/>
      <c r="BR11" s="70"/>
      <c r="BS11" s="70"/>
      <c r="BT11" s="70"/>
      <c r="BU11" s="70"/>
      <c r="BV11" s="70"/>
      <c r="BW11" s="70"/>
      <c r="BX11" s="70"/>
      <c r="BY11" s="70"/>
      <c r="BZ11" s="70"/>
      <c r="CA11" s="70"/>
      <c r="CB11" s="70"/>
      <c r="CC11" s="70"/>
      <c r="CD11" s="70"/>
      <c r="CE11" s="70"/>
      <c r="CF11" s="70"/>
      <c r="CG11" s="70"/>
      <c r="CH11" s="70"/>
      <c r="CI11" s="70"/>
      <c r="CJ11" s="70"/>
      <c r="CK11" s="70"/>
      <c r="CL11" s="70"/>
      <c r="CM11" s="70"/>
      <c r="CN11" s="70"/>
      <c r="CO11" s="70"/>
      <c r="CP11" s="70"/>
      <c r="CQ11" s="70"/>
      <c r="CR11" s="70"/>
      <c r="CS11" s="70"/>
      <c r="CT11" s="70"/>
      <c r="CU11" s="2"/>
    </row>
    <row r="12" s="11" customFormat="1" ht="16.5" customHeight="1" spans="1:99">
      <c r="A12" s="66"/>
      <c r="B12" s="71"/>
      <c r="C12" s="68" t="s">
        <v>138</v>
      </c>
      <c r="D12" s="69">
        <v>0</v>
      </c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70"/>
      <c r="AQ12" s="70"/>
      <c r="AR12" s="70"/>
      <c r="AS12" s="70"/>
      <c r="AT12" s="70"/>
      <c r="AU12" s="70"/>
      <c r="AV12" s="70"/>
      <c r="AW12" s="70"/>
      <c r="AX12" s="70"/>
      <c r="AY12" s="70"/>
      <c r="AZ12" s="70"/>
      <c r="BA12" s="70"/>
      <c r="BB12" s="70"/>
      <c r="BC12" s="70"/>
      <c r="BD12" s="70"/>
      <c r="BE12" s="70"/>
      <c r="BF12" s="70"/>
      <c r="BG12" s="70"/>
      <c r="BH12" s="70"/>
      <c r="BI12" s="70"/>
      <c r="BJ12" s="70"/>
      <c r="BK12" s="70"/>
      <c r="BL12" s="70"/>
      <c r="BM12" s="70"/>
      <c r="BN12" s="70"/>
      <c r="BO12" s="70"/>
      <c r="BP12" s="70"/>
      <c r="BQ12" s="70"/>
      <c r="BR12" s="70"/>
      <c r="BS12" s="70"/>
      <c r="BT12" s="70"/>
      <c r="BU12" s="70"/>
      <c r="BV12" s="70"/>
      <c r="BW12" s="70"/>
      <c r="BX12" s="70"/>
      <c r="BY12" s="70"/>
      <c r="BZ12" s="70"/>
      <c r="CA12" s="70"/>
      <c r="CB12" s="70"/>
      <c r="CC12" s="70"/>
      <c r="CD12" s="70"/>
      <c r="CE12" s="70"/>
      <c r="CF12" s="70"/>
      <c r="CG12" s="70"/>
      <c r="CH12" s="70"/>
      <c r="CI12" s="70"/>
      <c r="CJ12" s="70"/>
      <c r="CK12" s="70"/>
      <c r="CL12" s="70"/>
      <c r="CM12" s="70"/>
      <c r="CN12" s="70"/>
      <c r="CO12" s="70"/>
      <c r="CP12" s="70"/>
      <c r="CQ12" s="70"/>
      <c r="CR12" s="70"/>
      <c r="CS12" s="70"/>
      <c r="CT12" s="70"/>
      <c r="CU12" s="2"/>
    </row>
    <row r="13" s="11" customFormat="1" ht="16.5" customHeight="1" spans="1:99">
      <c r="A13" s="72"/>
      <c r="B13" s="67"/>
      <c r="C13" s="68" t="s">
        <v>139</v>
      </c>
      <c r="D13" s="69">
        <v>0</v>
      </c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  <c r="BT13" s="70"/>
      <c r="BU13" s="70"/>
      <c r="BV13" s="70"/>
      <c r="BW13" s="70"/>
      <c r="BX13" s="70"/>
      <c r="BY13" s="70"/>
      <c r="BZ13" s="70"/>
      <c r="CA13" s="70"/>
      <c r="CB13" s="70"/>
      <c r="CC13" s="70"/>
      <c r="CD13" s="70"/>
      <c r="CE13" s="70"/>
      <c r="CF13" s="70"/>
      <c r="CG13" s="70"/>
      <c r="CH13" s="70"/>
      <c r="CI13" s="70"/>
      <c r="CJ13" s="70"/>
      <c r="CK13" s="70"/>
      <c r="CL13" s="70"/>
      <c r="CM13" s="70"/>
      <c r="CN13" s="70"/>
      <c r="CO13" s="70"/>
      <c r="CP13" s="70"/>
      <c r="CQ13" s="70"/>
      <c r="CR13" s="70"/>
      <c r="CS13" s="70"/>
      <c r="CT13" s="70"/>
      <c r="CU13" s="2"/>
    </row>
    <row r="14" s="11" customFormat="1" ht="16.5" customHeight="1" spans="1:99">
      <c r="A14" s="72"/>
      <c r="B14" s="73"/>
      <c r="C14" s="68" t="s">
        <v>140</v>
      </c>
      <c r="D14" s="69">
        <v>61.28</v>
      </c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2"/>
    </row>
    <row r="15" s="11" customFormat="1" ht="16.5" customHeight="1" spans="1:99">
      <c r="A15" s="72"/>
      <c r="B15" s="67"/>
      <c r="C15" s="68" t="s">
        <v>141</v>
      </c>
      <c r="D15" s="69">
        <v>0</v>
      </c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  <c r="AK15" s="70"/>
      <c r="AL15" s="70"/>
      <c r="AM15" s="70"/>
      <c r="AN15" s="70"/>
      <c r="AO15" s="70"/>
      <c r="AP15" s="70"/>
      <c r="AQ15" s="70"/>
      <c r="AR15" s="70"/>
      <c r="AS15" s="70"/>
      <c r="AT15" s="70"/>
      <c r="AU15" s="70"/>
      <c r="AV15" s="70"/>
      <c r="AW15" s="70"/>
      <c r="AX15" s="70"/>
      <c r="AY15" s="70"/>
      <c r="AZ15" s="70"/>
      <c r="BA15" s="70"/>
      <c r="BB15" s="70"/>
      <c r="BC15" s="70"/>
      <c r="BD15" s="70"/>
      <c r="BE15" s="70"/>
      <c r="BF15" s="70"/>
      <c r="BG15" s="70"/>
      <c r="BH15" s="70"/>
      <c r="BI15" s="70"/>
      <c r="BJ15" s="70"/>
      <c r="BK15" s="70"/>
      <c r="BL15" s="70"/>
      <c r="BM15" s="70"/>
      <c r="BN15" s="70"/>
      <c r="BO15" s="70"/>
      <c r="BP15" s="70"/>
      <c r="BQ15" s="70"/>
      <c r="BR15" s="70"/>
      <c r="BS15" s="70"/>
      <c r="BT15" s="70"/>
      <c r="BU15" s="70"/>
      <c r="BV15" s="70"/>
      <c r="BW15" s="70"/>
      <c r="BX15" s="70"/>
      <c r="BY15" s="70"/>
      <c r="BZ15" s="70"/>
      <c r="CA15" s="70"/>
      <c r="CB15" s="70"/>
      <c r="CC15" s="70"/>
      <c r="CD15" s="70"/>
      <c r="CE15" s="70"/>
      <c r="CF15" s="70"/>
      <c r="CG15" s="70"/>
      <c r="CH15" s="70"/>
      <c r="CI15" s="70"/>
      <c r="CJ15" s="70"/>
      <c r="CK15" s="70"/>
      <c r="CL15" s="70"/>
      <c r="CM15" s="70"/>
      <c r="CN15" s="70"/>
      <c r="CO15" s="70"/>
      <c r="CP15" s="70"/>
      <c r="CQ15" s="70"/>
      <c r="CR15" s="70"/>
      <c r="CS15" s="70"/>
      <c r="CT15" s="70"/>
      <c r="CU15" s="2"/>
    </row>
    <row r="16" s="11" customFormat="1" ht="16.5" customHeight="1" spans="1:99">
      <c r="A16" s="72"/>
      <c r="B16" s="67"/>
      <c r="C16" s="68" t="s">
        <v>142</v>
      </c>
      <c r="D16" s="69">
        <v>27.86</v>
      </c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0"/>
      <c r="BD16" s="70"/>
      <c r="BE16" s="70"/>
      <c r="BF16" s="70"/>
      <c r="BG16" s="70"/>
      <c r="BH16" s="70"/>
      <c r="BI16" s="70"/>
      <c r="BJ16" s="70"/>
      <c r="BK16" s="70"/>
      <c r="BL16" s="70"/>
      <c r="BM16" s="70"/>
      <c r="BN16" s="70"/>
      <c r="BO16" s="70"/>
      <c r="BP16" s="70"/>
      <c r="BQ16" s="70"/>
      <c r="BR16" s="70"/>
      <c r="BS16" s="70"/>
      <c r="BT16" s="70"/>
      <c r="BU16" s="70"/>
      <c r="BV16" s="70"/>
      <c r="BW16" s="70"/>
      <c r="BX16" s="70"/>
      <c r="BY16" s="70"/>
      <c r="BZ16" s="70"/>
      <c r="CA16" s="70"/>
      <c r="CB16" s="70"/>
      <c r="CC16" s="70"/>
      <c r="CD16" s="70"/>
      <c r="CE16" s="70"/>
      <c r="CF16" s="70"/>
      <c r="CG16" s="70"/>
      <c r="CH16" s="70"/>
      <c r="CI16" s="70"/>
      <c r="CJ16" s="70"/>
      <c r="CK16" s="70"/>
      <c r="CL16" s="70"/>
      <c r="CM16" s="70"/>
      <c r="CN16" s="70"/>
      <c r="CO16" s="70"/>
      <c r="CP16" s="70"/>
      <c r="CQ16" s="70"/>
      <c r="CR16" s="70"/>
      <c r="CS16" s="70"/>
      <c r="CT16" s="70"/>
      <c r="CU16" s="2"/>
    </row>
    <row r="17" s="11" customFormat="1" ht="16.5" customHeight="1" spans="1:99">
      <c r="A17" s="72"/>
      <c r="B17" s="67"/>
      <c r="C17" s="68" t="s">
        <v>143</v>
      </c>
      <c r="D17" s="69">
        <v>0</v>
      </c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  <c r="CB17" s="70"/>
      <c r="CC17" s="70"/>
      <c r="CD17" s="70"/>
      <c r="CE17" s="70"/>
      <c r="CF17" s="70"/>
      <c r="CG17" s="70"/>
      <c r="CH17" s="70"/>
      <c r="CI17" s="70"/>
      <c r="CJ17" s="70"/>
      <c r="CK17" s="70"/>
      <c r="CL17" s="70"/>
      <c r="CM17" s="70"/>
      <c r="CN17" s="70"/>
      <c r="CO17" s="70"/>
      <c r="CP17" s="70"/>
      <c r="CQ17" s="70"/>
      <c r="CR17" s="70"/>
      <c r="CS17" s="70"/>
      <c r="CT17" s="70"/>
      <c r="CU17" s="2"/>
    </row>
    <row r="18" s="11" customFormat="1" ht="16.5" customHeight="1" spans="1:99">
      <c r="A18" s="72"/>
      <c r="B18" s="67"/>
      <c r="C18" s="68" t="s">
        <v>144</v>
      </c>
      <c r="D18" s="69">
        <v>0</v>
      </c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  <c r="AH18" s="70"/>
      <c r="AI18" s="70"/>
      <c r="AJ18" s="70"/>
      <c r="AK18" s="70"/>
      <c r="AL18" s="70"/>
      <c r="AM18" s="70"/>
      <c r="AN18" s="70"/>
      <c r="AO18" s="70"/>
      <c r="AP18" s="70"/>
      <c r="AQ18" s="70"/>
      <c r="AR18" s="70"/>
      <c r="AS18" s="70"/>
      <c r="AT18" s="70"/>
      <c r="AU18" s="70"/>
      <c r="AV18" s="70"/>
      <c r="AW18" s="70"/>
      <c r="AX18" s="70"/>
      <c r="AY18" s="70"/>
      <c r="AZ18" s="70"/>
      <c r="BA18" s="70"/>
      <c r="BB18" s="70"/>
      <c r="BC18" s="70"/>
      <c r="BD18" s="70"/>
      <c r="BE18" s="70"/>
      <c r="BF18" s="70"/>
      <c r="BG18" s="70"/>
      <c r="BH18" s="70"/>
      <c r="BI18" s="70"/>
      <c r="BJ18" s="70"/>
      <c r="BK18" s="70"/>
      <c r="BL18" s="70"/>
      <c r="BM18" s="70"/>
      <c r="BN18" s="70"/>
      <c r="BO18" s="70"/>
      <c r="BP18" s="70"/>
      <c r="BQ18" s="70"/>
      <c r="BR18" s="70"/>
      <c r="BS18" s="70"/>
      <c r="BT18" s="70"/>
      <c r="BU18" s="70"/>
      <c r="BV18" s="70"/>
      <c r="BW18" s="70"/>
      <c r="BX18" s="70"/>
      <c r="BY18" s="70"/>
      <c r="BZ18" s="70"/>
      <c r="CA18" s="70"/>
      <c r="CB18" s="70"/>
      <c r="CC18" s="70"/>
      <c r="CD18" s="70"/>
      <c r="CE18" s="70"/>
      <c r="CF18" s="70"/>
      <c r="CG18" s="70"/>
      <c r="CH18" s="70"/>
      <c r="CI18" s="70"/>
      <c r="CJ18" s="70"/>
      <c r="CK18" s="70"/>
      <c r="CL18" s="70"/>
      <c r="CM18" s="70"/>
      <c r="CN18" s="70"/>
      <c r="CO18" s="70"/>
      <c r="CP18" s="70"/>
      <c r="CQ18" s="70"/>
      <c r="CR18" s="70"/>
      <c r="CS18" s="70"/>
      <c r="CT18" s="70"/>
      <c r="CU18" s="2"/>
    </row>
    <row r="19" s="11" customFormat="1" ht="16.5" customHeight="1" spans="1:99">
      <c r="A19" s="72"/>
      <c r="B19" s="67"/>
      <c r="C19" s="68" t="s">
        <v>145</v>
      </c>
      <c r="D19" s="69">
        <v>0</v>
      </c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  <c r="AY19" s="70"/>
      <c r="AZ19" s="70"/>
      <c r="BA19" s="70"/>
      <c r="BB19" s="70"/>
      <c r="BC19" s="70"/>
      <c r="BD19" s="70"/>
      <c r="BE19" s="70"/>
      <c r="BF19" s="70"/>
      <c r="BG19" s="70"/>
      <c r="BH19" s="70"/>
      <c r="BI19" s="70"/>
      <c r="BJ19" s="70"/>
      <c r="BK19" s="70"/>
      <c r="BL19" s="70"/>
      <c r="BM19" s="70"/>
      <c r="BN19" s="70"/>
      <c r="BO19" s="70"/>
      <c r="BP19" s="70"/>
      <c r="BQ19" s="70"/>
      <c r="BR19" s="70"/>
      <c r="BS19" s="70"/>
      <c r="BT19" s="70"/>
      <c r="BU19" s="70"/>
      <c r="BV19" s="70"/>
      <c r="BW19" s="70"/>
      <c r="BX19" s="70"/>
      <c r="BY19" s="70"/>
      <c r="BZ19" s="70"/>
      <c r="CA19" s="70"/>
      <c r="CB19" s="70"/>
      <c r="CC19" s="70"/>
      <c r="CD19" s="70"/>
      <c r="CE19" s="70"/>
      <c r="CF19" s="70"/>
      <c r="CG19" s="70"/>
      <c r="CH19" s="70"/>
      <c r="CI19" s="70"/>
      <c r="CJ19" s="70"/>
      <c r="CK19" s="70"/>
      <c r="CL19" s="70"/>
      <c r="CM19" s="70"/>
      <c r="CN19" s="70"/>
      <c r="CO19" s="70"/>
      <c r="CP19" s="70"/>
      <c r="CQ19" s="70"/>
      <c r="CR19" s="70"/>
      <c r="CS19" s="70"/>
      <c r="CT19" s="70"/>
      <c r="CU19" s="2"/>
    </row>
    <row r="20" s="11" customFormat="1" ht="16.5" customHeight="1" spans="1:99">
      <c r="A20" s="72"/>
      <c r="B20" s="67"/>
      <c r="C20" s="68" t="s">
        <v>146</v>
      </c>
      <c r="D20" s="69">
        <v>0</v>
      </c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0"/>
      <c r="BD20" s="70"/>
      <c r="BE20" s="70"/>
      <c r="BF20" s="70"/>
      <c r="BG20" s="70"/>
      <c r="BH20" s="70"/>
      <c r="BI20" s="70"/>
      <c r="BJ20" s="70"/>
      <c r="BK20" s="70"/>
      <c r="BL20" s="70"/>
      <c r="BM20" s="70"/>
      <c r="BN20" s="70"/>
      <c r="BO20" s="70"/>
      <c r="BP20" s="70"/>
      <c r="BQ20" s="70"/>
      <c r="BR20" s="70"/>
      <c r="BS20" s="70"/>
      <c r="BT20" s="70"/>
      <c r="BU20" s="70"/>
      <c r="BV20" s="70"/>
      <c r="BW20" s="70"/>
      <c r="BX20" s="70"/>
      <c r="BY20" s="70"/>
      <c r="BZ20" s="70"/>
      <c r="CA20" s="70"/>
      <c r="CB20" s="70"/>
      <c r="CC20" s="70"/>
      <c r="CD20" s="70"/>
      <c r="CE20" s="70"/>
      <c r="CF20" s="70"/>
      <c r="CG20" s="70"/>
      <c r="CH20" s="70"/>
      <c r="CI20" s="70"/>
      <c r="CJ20" s="70"/>
      <c r="CK20" s="70"/>
      <c r="CL20" s="70"/>
      <c r="CM20" s="70"/>
      <c r="CN20" s="70"/>
      <c r="CO20" s="70"/>
      <c r="CP20" s="70"/>
      <c r="CQ20" s="70"/>
      <c r="CR20" s="70"/>
      <c r="CS20" s="70"/>
      <c r="CT20" s="70"/>
      <c r="CU20" s="2"/>
    </row>
    <row r="21" s="11" customFormat="1" ht="16.5" customHeight="1" spans="1:99">
      <c r="A21" s="72"/>
      <c r="B21" s="67"/>
      <c r="C21" s="68" t="s">
        <v>147</v>
      </c>
      <c r="D21" s="69">
        <v>0</v>
      </c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  <c r="AY21" s="70"/>
      <c r="AZ21" s="70"/>
      <c r="BA21" s="70"/>
      <c r="BB21" s="70"/>
      <c r="BC21" s="70"/>
      <c r="BD21" s="70"/>
      <c r="BE21" s="70"/>
      <c r="BF21" s="70"/>
      <c r="BG21" s="70"/>
      <c r="BH21" s="70"/>
      <c r="BI21" s="70"/>
      <c r="BJ21" s="70"/>
      <c r="BK21" s="70"/>
      <c r="BL21" s="70"/>
      <c r="BM21" s="70"/>
      <c r="BN21" s="70"/>
      <c r="BO21" s="70"/>
      <c r="BP21" s="70"/>
      <c r="BQ21" s="70"/>
      <c r="BR21" s="70"/>
      <c r="BS21" s="70"/>
      <c r="BT21" s="70"/>
      <c r="BU21" s="70"/>
      <c r="BV21" s="70"/>
      <c r="BW21" s="70"/>
      <c r="BX21" s="70"/>
      <c r="BY21" s="70"/>
      <c r="BZ21" s="70"/>
      <c r="CA21" s="70"/>
      <c r="CB21" s="70"/>
      <c r="CC21" s="70"/>
      <c r="CD21" s="70"/>
      <c r="CE21" s="70"/>
      <c r="CF21" s="70"/>
      <c r="CG21" s="70"/>
      <c r="CH21" s="70"/>
      <c r="CI21" s="70"/>
      <c r="CJ21" s="70"/>
      <c r="CK21" s="70"/>
      <c r="CL21" s="70"/>
      <c r="CM21" s="70"/>
      <c r="CN21" s="70"/>
      <c r="CO21" s="70"/>
      <c r="CP21" s="70"/>
      <c r="CQ21" s="70"/>
      <c r="CR21" s="70"/>
      <c r="CS21" s="70"/>
      <c r="CT21" s="70"/>
      <c r="CU21" s="2"/>
    </row>
    <row r="22" s="11" customFormat="1" ht="16.5" customHeight="1" spans="1:99">
      <c r="A22" s="72"/>
      <c r="B22" s="67"/>
      <c r="C22" s="68" t="s">
        <v>148</v>
      </c>
      <c r="D22" s="69">
        <v>0</v>
      </c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  <c r="AY22" s="70"/>
      <c r="AZ22" s="70"/>
      <c r="BA22" s="70"/>
      <c r="BB22" s="70"/>
      <c r="BC22" s="70"/>
      <c r="BD22" s="70"/>
      <c r="BE22" s="70"/>
      <c r="BF22" s="70"/>
      <c r="BG22" s="70"/>
      <c r="BH22" s="70"/>
      <c r="BI22" s="70"/>
      <c r="BJ22" s="70"/>
      <c r="BK22" s="70"/>
      <c r="BL22" s="70"/>
      <c r="BM22" s="70"/>
      <c r="BN22" s="70"/>
      <c r="BO22" s="70"/>
      <c r="BP22" s="70"/>
      <c r="BQ22" s="70"/>
      <c r="BR22" s="70"/>
      <c r="BS22" s="70"/>
      <c r="BT22" s="70"/>
      <c r="BU22" s="70"/>
      <c r="BV22" s="70"/>
      <c r="BW22" s="70"/>
      <c r="BX22" s="70"/>
      <c r="BY22" s="70"/>
      <c r="BZ22" s="70"/>
      <c r="CA22" s="70"/>
      <c r="CB22" s="70"/>
      <c r="CC22" s="70"/>
      <c r="CD22" s="70"/>
      <c r="CE22" s="70"/>
      <c r="CF22" s="70"/>
      <c r="CG22" s="70"/>
      <c r="CH22" s="70"/>
      <c r="CI22" s="70"/>
      <c r="CJ22" s="70"/>
      <c r="CK22" s="70"/>
      <c r="CL22" s="70"/>
      <c r="CM22" s="70"/>
      <c r="CN22" s="70"/>
      <c r="CO22" s="70"/>
      <c r="CP22" s="70"/>
      <c r="CQ22" s="70"/>
      <c r="CR22" s="70"/>
      <c r="CS22" s="70"/>
      <c r="CT22" s="70"/>
      <c r="CU22" s="2"/>
    </row>
    <row r="23" s="11" customFormat="1" ht="16.5" customHeight="1" spans="1:99">
      <c r="A23" s="72"/>
      <c r="B23" s="67"/>
      <c r="C23" s="68" t="s">
        <v>149</v>
      </c>
      <c r="D23" s="69">
        <v>0</v>
      </c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  <c r="AY23" s="70"/>
      <c r="AZ23" s="70"/>
      <c r="BA23" s="70"/>
      <c r="BB23" s="70"/>
      <c r="BC23" s="70"/>
      <c r="BD23" s="70"/>
      <c r="BE23" s="70"/>
      <c r="BF23" s="70"/>
      <c r="BG23" s="70"/>
      <c r="BH23" s="70"/>
      <c r="BI23" s="70"/>
      <c r="BJ23" s="70"/>
      <c r="BK23" s="70"/>
      <c r="BL23" s="70"/>
      <c r="BM23" s="70"/>
      <c r="BN23" s="70"/>
      <c r="BO23" s="70"/>
      <c r="BP23" s="70"/>
      <c r="BQ23" s="70"/>
      <c r="BR23" s="70"/>
      <c r="BS23" s="70"/>
      <c r="BT23" s="70"/>
      <c r="BU23" s="70"/>
      <c r="BV23" s="70"/>
      <c r="BW23" s="70"/>
      <c r="BX23" s="70"/>
      <c r="BY23" s="70"/>
      <c r="BZ23" s="70"/>
      <c r="CA23" s="70"/>
      <c r="CB23" s="70"/>
      <c r="CC23" s="70"/>
      <c r="CD23" s="70"/>
      <c r="CE23" s="70"/>
      <c r="CF23" s="70"/>
      <c r="CG23" s="70"/>
      <c r="CH23" s="70"/>
      <c r="CI23" s="70"/>
      <c r="CJ23" s="70"/>
      <c r="CK23" s="70"/>
      <c r="CL23" s="70"/>
      <c r="CM23" s="70"/>
      <c r="CN23" s="70"/>
      <c r="CO23" s="70"/>
      <c r="CP23" s="70"/>
      <c r="CQ23" s="70"/>
      <c r="CR23" s="70"/>
      <c r="CS23" s="70"/>
      <c r="CT23" s="70"/>
      <c r="CU23" s="2"/>
    </row>
    <row r="24" s="11" customFormat="1" ht="16.5" customHeight="1" spans="1:99">
      <c r="A24" s="72"/>
      <c r="B24" s="67"/>
      <c r="C24" s="68" t="s">
        <v>150</v>
      </c>
      <c r="D24" s="69">
        <v>0</v>
      </c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  <c r="BG24" s="70"/>
      <c r="BH24" s="70"/>
      <c r="BI24" s="70"/>
      <c r="BJ24" s="70"/>
      <c r="BK24" s="70"/>
      <c r="BL24" s="70"/>
      <c r="BM24" s="70"/>
      <c r="BN24" s="70"/>
      <c r="BO24" s="70"/>
      <c r="BP24" s="70"/>
      <c r="BQ24" s="70"/>
      <c r="BR24" s="70"/>
      <c r="BS24" s="70"/>
      <c r="BT24" s="70"/>
      <c r="BU24" s="70"/>
      <c r="BV24" s="70"/>
      <c r="BW24" s="70"/>
      <c r="BX24" s="70"/>
      <c r="BY24" s="70"/>
      <c r="BZ24" s="70"/>
      <c r="CA24" s="70"/>
      <c r="CB24" s="70"/>
      <c r="CC24" s="70"/>
      <c r="CD24" s="70"/>
      <c r="CE24" s="70"/>
      <c r="CF24" s="70"/>
      <c r="CG24" s="70"/>
      <c r="CH24" s="70"/>
      <c r="CI24" s="70"/>
      <c r="CJ24" s="70"/>
      <c r="CK24" s="70"/>
      <c r="CL24" s="70"/>
      <c r="CM24" s="70"/>
      <c r="CN24" s="70"/>
      <c r="CO24" s="70"/>
      <c r="CP24" s="70"/>
      <c r="CQ24" s="70"/>
      <c r="CR24" s="70"/>
      <c r="CS24" s="70"/>
      <c r="CT24" s="70"/>
      <c r="CU24" s="2"/>
    </row>
    <row r="25" s="11" customFormat="1" ht="16.5" customHeight="1" spans="1:99">
      <c r="A25" s="72"/>
      <c r="B25" s="67"/>
      <c r="C25" s="68" t="s">
        <v>151</v>
      </c>
      <c r="D25" s="69">
        <v>0</v>
      </c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  <c r="AY25" s="70"/>
      <c r="AZ25" s="70"/>
      <c r="BA25" s="70"/>
      <c r="BB25" s="70"/>
      <c r="BC25" s="70"/>
      <c r="BD25" s="70"/>
      <c r="BE25" s="70"/>
      <c r="BF25" s="70"/>
      <c r="BG25" s="70"/>
      <c r="BH25" s="70"/>
      <c r="BI25" s="70"/>
      <c r="BJ25" s="70"/>
      <c r="BK25" s="70"/>
      <c r="BL25" s="70"/>
      <c r="BM25" s="70"/>
      <c r="BN25" s="70"/>
      <c r="BO25" s="70"/>
      <c r="BP25" s="70"/>
      <c r="BQ25" s="70"/>
      <c r="BR25" s="70"/>
      <c r="BS25" s="70"/>
      <c r="BT25" s="70"/>
      <c r="BU25" s="70"/>
      <c r="BV25" s="70"/>
      <c r="BW25" s="70"/>
      <c r="BX25" s="70"/>
      <c r="BY25" s="70"/>
      <c r="BZ25" s="70"/>
      <c r="CA25" s="70"/>
      <c r="CB25" s="70"/>
      <c r="CC25" s="70"/>
      <c r="CD25" s="70"/>
      <c r="CE25" s="70"/>
      <c r="CF25" s="70"/>
      <c r="CG25" s="70"/>
      <c r="CH25" s="70"/>
      <c r="CI25" s="70"/>
      <c r="CJ25" s="70"/>
      <c r="CK25" s="70"/>
      <c r="CL25" s="70"/>
      <c r="CM25" s="70"/>
      <c r="CN25" s="70"/>
      <c r="CO25" s="70"/>
      <c r="CP25" s="70"/>
      <c r="CQ25" s="70"/>
      <c r="CR25" s="70"/>
      <c r="CS25" s="70"/>
      <c r="CT25" s="70"/>
      <c r="CU25" s="2"/>
    </row>
    <row r="26" s="11" customFormat="1" ht="16.5" customHeight="1" spans="1:99">
      <c r="A26" s="72"/>
      <c r="B26" s="67"/>
      <c r="C26" s="68" t="s">
        <v>152</v>
      </c>
      <c r="D26" s="69">
        <v>36.19</v>
      </c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0"/>
      <c r="BD26" s="70"/>
      <c r="BE26" s="70"/>
      <c r="BF26" s="70"/>
      <c r="BG26" s="70"/>
      <c r="BH26" s="70"/>
      <c r="BI26" s="70"/>
      <c r="BJ26" s="70"/>
      <c r="BK26" s="70"/>
      <c r="BL26" s="70"/>
      <c r="BM26" s="70"/>
      <c r="BN26" s="70"/>
      <c r="BO26" s="70"/>
      <c r="BP26" s="70"/>
      <c r="BQ26" s="70"/>
      <c r="BR26" s="70"/>
      <c r="BS26" s="70"/>
      <c r="BT26" s="70"/>
      <c r="BU26" s="70"/>
      <c r="BV26" s="70"/>
      <c r="BW26" s="70"/>
      <c r="BX26" s="70"/>
      <c r="BY26" s="70"/>
      <c r="BZ26" s="70"/>
      <c r="CA26" s="70"/>
      <c r="CB26" s="70"/>
      <c r="CC26" s="70"/>
      <c r="CD26" s="70"/>
      <c r="CE26" s="70"/>
      <c r="CF26" s="70"/>
      <c r="CG26" s="70"/>
      <c r="CH26" s="70"/>
      <c r="CI26" s="70"/>
      <c r="CJ26" s="70"/>
      <c r="CK26" s="70"/>
      <c r="CL26" s="70"/>
      <c r="CM26" s="70"/>
      <c r="CN26" s="70"/>
      <c r="CO26" s="70"/>
      <c r="CP26" s="70"/>
      <c r="CQ26" s="70"/>
      <c r="CR26" s="70"/>
      <c r="CS26" s="70"/>
      <c r="CT26" s="70"/>
      <c r="CU26" s="2"/>
    </row>
    <row r="27" s="11" customFormat="1" ht="16.5" customHeight="1" spans="1:99">
      <c r="A27" s="72"/>
      <c r="B27" s="67"/>
      <c r="C27" s="68" t="s">
        <v>153</v>
      </c>
      <c r="D27" s="69">
        <v>0</v>
      </c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  <c r="AY27" s="70"/>
      <c r="AZ27" s="70"/>
      <c r="BA27" s="70"/>
      <c r="BB27" s="70"/>
      <c r="BC27" s="70"/>
      <c r="BD27" s="70"/>
      <c r="BE27" s="70"/>
      <c r="BF27" s="70"/>
      <c r="BG27" s="70"/>
      <c r="BH27" s="70"/>
      <c r="BI27" s="70"/>
      <c r="BJ27" s="70"/>
      <c r="BK27" s="70"/>
      <c r="BL27" s="70"/>
      <c r="BM27" s="70"/>
      <c r="BN27" s="70"/>
      <c r="BO27" s="70"/>
      <c r="BP27" s="70"/>
      <c r="BQ27" s="70"/>
      <c r="BR27" s="70"/>
      <c r="BS27" s="70"/>
      <c r="BT27" s="70"/>
      <c r="BU27" s="70"/>
      <c r="BV27" s="70"/>
      <c r="BW27" s="70"/>
      <c r="BX27" s="70"/>
      <c r="BY27" s="70"/>
      <c r="BZ27" s="70"/>
      <c r="CA27" s="70"/>
      <c r="CB27" s="70"/>
      <c r="CC27" s="70"/>
      <c r="CD27" s="70"/>
      <c r="CE27" s="70"/>
      <c r="CF27" s="70"/>
      <c r="CG27" s="70"/>
      <c r="CH27" s="70"/>
      <c r="CI27" s="70"/>
      <c r="CJ27" s="70"/>
      <c r="CK27" s="70"/>
      <c r="CL27" s="70"/>
      <c r="CM27" s="70"/>
      <c r="CN27" s="70"/>
      <c r="CO27" s="70"/>
      <c r="CP27" s="70"/>
      <c r="CQ27" s="70"/>
      <c r="CR27" s="70"/>
      <c r="CS27" s="70"/>
      <c r="CT27" s="70"/>
      <c r="CU27" s="2"/>
    </row>
    <row r="28" s="11" customFormat="1" ht="16.5" customHeight="1" spans="1:99">
      <c r="A28" s="72"/>
      <c r="B28" s="67"/>
      <c r="C28" s="68" t="s">
        <v>154</v>
      </c>
      <c r="D28" s="69">
        <v>0</v>
      </c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  <c r="BM28" s="70"/>
      <c r="BN28" s="70"/>
      <c r="BO28" s="70"/>
      <c r="BP28" s="70"/>
      <c r="BQ28" s="70"/>
      <c r="BR28" s="70"/>
      <c r="BS28" s="70"/>
      <c r="BT28" s="70"/>
      <c r="BU28" s="70"/>
      <c r="BV28" s="70"/>
      <c r="BW28" s="70"/>
      <c r="BX28" s="70"/>
      <c r="BY28" s="70"/>
      <c r="BZ28" s="70"/>
      <c r="CA28" s="70"/>
      <c r="CB28" s="70"/>
      <c r="CC28" s="70"/>
      <c r="CD28" s="70"/>
      <c r="CE28" s="70"/>
      <c r="CF28" s="70"/>
      <c r="CG28" s="70"/>
      <c r="CH28" s="70"/>
      <c r="CI28" s="70"/>
      <c r="CJ28" s="70"/>
      <c r="CK28" s="70"/>
      <c r="CL28" s="70"/>
      <c r="CM28" s="70"/>
      <c r="CN28" s="70"/>
      <c r="CO28" s="70"/>
      <c r="CP28" s="70"/>
      <c r="CQ28" s="70"/>
      <c r="CR28" s="70"/>
      <c r="CS28" s="70"/>
      <c r="CT28" s="70"/>
      <c r="CU28" s="2"/>
    </row>
    <row r="29" s="11" customFormat="1" ht="16.5" customHeight="1" spans="1:99">
      <c r="A29" s="72"/>
      <c r="B29" s="67"/>
      <c r="C29" s="68" t="s">
        <v>155</v>
      </c>
      <c r="D29" s="69">
        <v>0</v>
      </c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  <c r="AY29" s="70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2"/>
    </row>
    <row r="30" s="11" customFormat="1" ht="16.5" customHeight="1" spans="1:99">
      <c r="A30" s="72"/>
      <c r="B30" s="67"/>
      <c r="C30" s="68" t="s">
        <v>156</v>
      </c>
      <c r="D30" s="69">
        <v>0</v>
      </c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  <c r="AY30" s="70"/>
      <c r="AZ30" s="70"/>
      <c r="BA30" s="70"/>
      <c r="BB30" s="70"/>
      <c r="BC30" s="70"/>
      <c r="BD30" s="70"/>
      <c r="BE30" s="70"/>
      <c r="BF30" s="70"/>
      <c r="BG30" s="70"/>
      <c r="BH30" s="70"/>
      <c r="BI30" s="70"/>
      <c r="BJ30" s="70"/>
      <c r="BK30" s="70"/>
      <c r="BL30" s="70"/>
      <c r="BM30" s="70"/>
      <c r="BN30" s="70"/>
      <c r="BO30" s="70"/>
      <c r="BP30" s="70"/>
      <c r="BQ30" s="70"/>
      <c r="BR30" s="70"/>
      <c r="BS30" s="70"/>
      <c r="BT30" s="70"/>
      <c r="BU30" s="70"/>
      <c r="BV30" s="70"/>
      <c r="BW30" s="70"/>
      <c r="BX30" s="70"/>
      <c r="BY30" s="70"/>
      <c r="BZ30" s="70"/>
      <c r="CA30" s="70"/>
      <c r="CB30" s="70"/>
      <c r="CC30" s="70"/>
      <c r="CD30" s="70"/>
      <c r="CE30" s="70"/>
      <c r="CF30" s="70"/>
      <c r="CG30" s="70"/>
      <c r="CH30" s="70"/>
      <c r="CI30" s="70"/>
      <c r="CJ30" s="70"/>
      <c r="CK30" s="70"/>
      <c r="CL30" s="70"/>
      <c r="CM30" s="70"/>
      <c r="CN30" s="70"/>
      <c r="CO30" s="70"/>
      <c r="CP30" s="70"/>
      <c r="CQ30" s="70"/>
      <c r="CR30" s="70"/>
      <c r="CS30" s="70"/>
      <c r="CT30" s="70"/>
      <c r="CU30" s="2"/>
    </row>
    <row r="31" s="11" customFormat="1" ht="16.5" customHeight="1" spans="1:99">
      <c r="A31" s="72"/>
      <c r="B31" s="67"/>
      <c r="C31" s="68" t="s">
        <v>157</v>
      </c>
      <c r="D31" s="69">
        <v>0</v>
      </c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  <c r="AY31" s="70"/>
      <c r="AZ31" s="70"/>
      <c r="BA31" s="70"/>
      <c r="BB31" s="70"/>
      <c r="BC31" s="70"/>
      <c r="BD31" s="70"/>
      <c r="BE31" s="70"/>
      <c r="BF31" s="70"/>
      <c r="BG31" s="70"/>
      <c r="BH31" s="70"/>
      <c r="BI31" s="70"/>
      <c r="BJ31" s="70"/>
      <c r="BK31" s="70"/>
      <c r="BL31" s="70"/>
      <c r="BM31" s="70"/>
      <c r="BN31" s="70"/>
      <c r="BO31" s="70"/>
      <c r="BP31" s="70"/>
      <c r="BQ31" s="70"/>
      <c r="BR31" s="70"/>
      <c r="BS31" s="70"/>
      <c r="BT31" s="70"/>
      <c r="BU31" s="70"/>
      <c r="BV31" s="70"/>
      <c r="BW31" s="70"/>
      <c r="BX31" s="70"/>
      <c r="BY31" s="70"/>
      <c r="BZ31" s="70"/>
      <c r="CA31" s="70"/>
      <c r="CB31" s="70"/>
      <c r="CC31" s="70"/>
      <c r="CD31" s="70"/>
      <c r="CE31" s="70"/>
      <c r="CF31" s="70"/>
      <c r="CG31" s="70"/>
      <c r="CH31" s="70"/>
      <c r="CI31" s="70"/>
      <c r="CJ31" s="70"/>
      <c r="CK31" s="70"/>
      <c r="CL31" s="70"/>
      <c r="CM31" s="70"/>
      <c r="CN31" s="70"/>
      <c r="CO31" s="70"/>
      <c r="CP31" s="70"/>
      <c r="CQ31" s="70"/>
      <c r="CR31" s="70"/>
      <c r="CS31" s="70"/>
      <c r="CT31" s="70"/>
      <c r="CU31" s="2"/>
    </row>
    <row r="32" s="11" customFormat="1" ht="16.5" customHeight="1" spans="1:99">
      <c r="A32" s="72"/>
      <c r="B32" s="67"/>
      <c r="C32" s="68" t="s">
        <v>158</v>
      </c>
      <c r="D32" s="69">
        <v>0</v>
      </c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  <c r="AY32" s="70"/>
      <c r="AZ32" s="70"/>
      <c r="BA32" s="70"/>
      <c r="BB32" s="70"/>
      <c r="BC32" s="70"/>
      <c r="BD32" s="70"/>
      <c r="BE32" s="70"/>
      <c r="BF32" s="70"/>
      <c r="BG32" s="70"/>
      <c r="BH32" s="70"/>
      <c r="BI32" s="70"/>
      <c r="BJ32" s="70"/>
      <c r="BK32" s="70"/>
      <c r="BL32" s="70"/>
      <c r="BM32" s="70"/>
      <c r="BN32" s="70"/>
      <c r="BO32" s="70"/>
      <c r="BP32" s="70"/>
      <c r="BQ32" s="70"/>
      <c r="BR32" s="70"/>
      <c r="BS32" s="70"/>
      <c r="BT32" s="70"/>
      <c r="BU32" s="70"/>
      <c r="BV32" s="70"/>
      <c r="BW32" s="70"/>
      <c r="BX32" s="70"/>
      <c r="BY32" s="70"/>
      <c r="BZ32" s="70"/>
      <c r="CA32" s="70"/>
      <c r="CB32" s="70"/>
      <c r="CC32" s="70"/>
      <c r="CD32" s="70"/>
      <c r="CE32" s="70"/>
      <c r="CF32" s="70"/>
      <c r="CG32" s="70"/>
      <c r="CH32" s="70"/>
      <c r="CI32" s="70"/>
      <c r="CJ32" s="70"/>
      <c r="CK32" s="70"/>
      <c r="CL32" s="70"/>
      <c r="CM32" s="70"/>
      <c r="CN32" s="70"/>
      <c r="CO32" s="70"/>
      <c r="CP32" s="70"/>
      <c r="CQ32" s="70"/>
      <c r="CR32" s="70"/>
      <c r="CS32" s="70"/>
      <c r="CT32" s="70"/>
      <c r="CU32" s="2"/>
    </row>
    <row r="33" s="11" customFormat="1" ht="16.5" customHeight="1" spans="1:99">
      <c r="A33" s="72"/>
      <c r="B33" s="67"/>
      <c r="C33" s="68" t="s">
        <v>159</v>
      </c>
      <c r="D33" s="69">
        <v>0</v>
      </c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  <c r="AY33" s="70"/>
      <c r="AZ33" s="70"/>
      <c r="BA33" s="70"/>
      <c r="BB33" s="70"/>
      <c r="BC33" s="70"/>
      <c r="BD33" s="70"/>
      <c r="BE33" s="70"/>
      <c r="BF33" s="70"/>
      <c r="BG33" s="70"/>
      <c r="BH33" s="70"/>
      <c r="BI33" s="70"/>
      <c r="BJ33" s="70"/>
      <c r="BK33" s="70"/>
      <c r="BL33" s="70"/>
      <c r="BM33" s="70"/>
      <c r="BN33" s="70"/>
      <c r="BO33" s="70"/>
      <c r="BP33" s="70"/>
      <c r="BQ33" s="70"/>
      <c r="BR33" s="70"/>
      <c r="BS33" s="70"/>
      <c r="BT33" s="70"/>
      <c r="BU33" s="70"/>
      <c r="BV33" s="70"/>
      <c r="BW33" s="70"/>
      <c r="BX33" s="70"/>
      <c r="BY33" s="70"/>
      <c r="BZ33" s="70"/>
      <c r="CA33" s="70"/>
      <c r="CB33" s="70"/>
      <c r="CC33" s="70"/>
      <c r="CD33" s="70"/>
      <c r="CE33" s="70"/>
      <c r="CF33" s="70"/>
      <c r="CG33" s="70"/>
      <c r="CH33" s="70"/>
      <c r="CI33" s="70"/>
      <c r="CJ33" s="70"/>
      <c r="CK33" s="70"/>
      <c r="CL33" s="70"/>
      <c r="CM33" s="70"/>
      <c r="CN33" s="70"/>
      <c r="CO33" s="70"/>
      <c r="CP33" s="70"/>
      <c r="CQ33" s="70"/>
      <c r="CR33" s="70"/>
      <c r="CS33" s="70"/>
      <c r="CT33" s="70"/>
      <c r="CU33" s="2"/>
    </row>
    <row r="34" ht="16.5" customHeight="1" spans="1:98">
      <c r="A34" s="64" t="s">
        <v>160</v>
      </c>
      <c r="B34" s="41">
        <f>B7+B8</f>
        <v>5740.71</v>
      </c>
      <c r="C34" s="6" t="s">
        <v>161</v>
      </c>
      <c r="D34" s="69">
        <f>D6</f>
        <v>5740.71</v>
      </c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</row>
  </sheetData>
  <sheetProtection formatCells="0" formatColumns="0" formatRows="0"/>
  <mergeCells count="3">
    <mergeCell ref="A2:D2"/>
    <mergeCell ref="A4:B4"/>
    <mergeCell ref="C4:D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7" orientation="landscape" horizontalDpi="300" verticalDpi="300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1"/>
  <sheetViews>
    <sheetView showGridLines="0" showZeros="0" workbookViewId="0">
      <selection activeCell="A1" sqref="A1"/>
    </sheetView>
  </sheetViews>
  <sheetFormatPr defaultColWidth="9" defaultRowHeight="12.75" customHeight="1"/>
  <cols>
    <col min="1" max="1" width="41.8571428571429" style="1" customWidth="1"/>
    <col min="2" max="2" width="14.4285714285714" style="1" customWidth="1"/>
    <col min="3" max="11" width="14.2857142857143" style="1" customWidth="1"/>
    <col min="12" max="13" width="6.85714285714286" style="1" customWidth="1"/>
  </cols>
  <sheetData>
    <row r="1" ht="24.75" customHeight="1" spans="1:1">
      <c r="A1" s="21" t="s">
        <v>29</v>
      </c>
    </row>
    <row r="2" ht="24.75" customHeight="1" spans="1:11">
      <c r="A2" s="3" t="s">
        <v>162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ht="24.75" customHeight="1" spans="11:11">
      <c r="K3" s="4" t="s">
        <v>31</v>
      </c>
    </row>
    <row r="4" ht="24.75" customHeight="1" spans="1:11">
      <c r="A4" s="5" t="s">
        <v>163</v>
      </c>
      <c r="B4" s="6" t="s">
        <v>103</v>
      </c>
      <c r="C4" s="6" t="s">
        <v>164</v>
      </c>
      <c r="D4" s="6"/>
      <c r="E4" s="6"/>
      <c r="F4" s="6" t="s">
        <v>165</v>
      </c>
      <c r="G4" s="6"/>
      <c r="H4" s="6"/>
      <c r="I4" s="6" t="s">
        <v>166</v>
      </c>
      <c r="J4" s="6"/>
      <c r="K4" s="7"/>
    </row>
    <row r="5" ht="24.75" customHeight="1" spans="1:11">
      <c r="A5" s="5"/>
      <c r="B5" s="6"/>
      <c r="C5" s="6" t="s">
        <v>103</v>
      </c>
      <c r="D5" s="6" t="s">
        <v>99</v>
      </c>
      <c r="E5" s="6" t="s">
        <v>100</v>
      </c>
      <c r="F5" s="6" t="s">
        <v>103</v>
      </c>
      <c r="G5" s="6" t="s">
        <v>99</v>
      </c>
      <c r="H5" s="6" t="s">
        <v>100</v>
      </c>
      <c r="I5" s="47" t="s">
        <v>103</v>
      </c>
      <c r="J5" s="47" t="s">
        <v>99</v>
      </c>
      <c r="K5" s="48" t="s">
        <v>100</v>
      </c>
    </row>
    <row r="6" ht="24.75" customHeight="1" spans="1:11">
      <c r="A6" s="5" t="s">
        <v>102</v>
      </c>
      <c r="B6" s="6">
        <v>1</v>
      </c>
      <c r="C6" s="6">
        <v>2</v>
      </c>
      <c r="D6" s="6">
        <v>3</v>
      </c>
      <c r="E6" s="6">
        <v>4</v>
      </c>
      <c r="F6" s="6">
        <v>2</v>
      </c>
      <c r="G6" s="6">
        <v>3</v>
      </c>
      <c r="H6" s="6">
        <v>4</v>
      </c>
      <c r="I6" s="6">
        <v>2</v>
      </c>
      <c r="J6" s="6">
        <v>3</v>
      </c>
      <c r="K6" s="7">
        <v>4</v>
      </c>
    </row>
    <row r="7" s="11" customFormat="1" ht="24.75" customHeight="1" spans="1:13">
      <c r="A7" s="49" t="s">
        <v>103</v>
      </c>
      <c r="B7" s="57">
        <v>5740.71</v>
      </c>
      <c r="C7" s="57">
        <v>5740.71</v>
      </c>
      <c r="D7" s="57">
        <v>620.71</v>
      </c>
      <c r="E7" s="57">
        <v>5120</v>
      </c>
      <c r="F7" s="57">
        <v>0</v>
      </c>
      <c r="G7" s="57">
        <v>0</v>
      </c>
      <c r="H7" s="57">
        <v>0</v>
      </c>
      <c r="I7" s="57">
        <v>0</v>
      </c>
      <c r="J7" s="57">
        <v>0</v>
      </c>
      <c r="K7" s="52">
        <v>0</v>
      </c>
      <c r="L7" s="2"/>
      <c r="M7" s="2"/>
    </row>
    <row r="8" ht="24.75" customHeight="1" spans="1:11">
      <c r="A8" s="49" t="s">
        <v>167</v>
      </c>
      <c r="B8" s="57">
        <v>5740.71</v>
      </c>
      <c r="C8" s="57">
        <v>5740.71</v>
      </c>
      <c r="D8" s="57">
        <v>620.71</v>
      </c>
      <c r="E8" s="57">
        <v>5120</v>
      </c>
      <c r="F8" s="57">
        <v>0</v>
      </c>
      <c r="G8" s="57">
        <v>0</v>
      </c>
      <c r="H8" s="57">
        <v>0</v>
      </c>
      <c r="I8" s="57">
        <v>0</v>
      </c>
      <c r="J8" s="57">
        <v>0</v>
      </c>
      <c r="K8" s="52">
        <v>0</v>
      </c>
    </row>
    <row r="9" ht="24.75" customHeight="1" spans="1:11">
      <c r="A9" s="8" t="s">
        <v>168</v>
      </c>
      <c r="B9" s="9">
        <v>5539.89</v>
      </c>
      <c r="C9" s="9">
        <v>5539.89</v>
      </c>
      <c r="D9" s="9">
        <v>419.89</v>
      </c>
      <c r="E9" s="9">
        <v>5120</v>
      </c>
      <c r="F9" s="9">
        <v>0</v>
      </c>
      <c r="G9" s="9">
        <v>0</v>
      </c>
      <c r="H9" s="9">
        <v>0</v>
      </c>
      <c r="I9" s="9">
        <v>0</v>
      </c>
      <c r="J9" s="9">
        <v>0</v>
      </c>
      <c r="K9" s="10">
        <v>0</v>
      </c>
    </row>
    <row r="10" ht="24.75" customHeight="1" spans="1:11">
      <c r="A10" s="8" t="s">
        <v>169</v>
      </c>
      <c r="B10" s="9">
        <v>156.6</v>
      </c>
      <c r="C10" s="9">
        <v>156.6</v>
      </c>
      <c r="D10" s="9">
        <v>156.6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10">
        <v>0</v>
      </c>
    </row>
    <row r="11" ht="24.75" customHeight="1" spans="1:11">
      <c r="A11" s="8" t="s">
        <v>170</v>
      </c>
      <c r="B11" s="9">
        <v>44.22</v>
      </c>
      <c r="C11" s="9">
        <v>44.22</v>
      </c>
      <c r="D11" s="9">
        <v>44.22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10">
        <v>0</v>
      </c>
    </row>
  </sheetData>
  <sheetProtection formatCells="0" formatColumns="0" formatRows="0"/>
  <mergeCells count="6">
    <mergeCell ref="A2:K2"/>
    <mergeCell ref="C4:E4"/>
    <mergeCell ref="F4:H4"/>
    <mergeCell ref="I4:K4"/>
    <mergeCell ref="A4:A5"/>
    <mergeCell ref="B4:B5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74" fitToHeight="100" orientation="landscape" horizontalDpi="300" verticalDpi="300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18" style="1" customWidth="1"/>
    <col min="2" max="2" width="32.4285714285714" style="1" customWidth="1"/>
    <col min="3" max="5" width="17.8571428571429" style="1" customWidth="1"/>
    <col min="6" max="7" width="6.85714285714286" style="1" customWidth="1"/>
  </cols>
  <sheetData>
    <row r="1" ht="24.75" customHeight="1" spans="1:2">
      <c r="A1" s="21" t="s">
        <v>29</v>
      </c>
      <c r="B1" s="22"/>
    </row>
    <row r="2" ht="24.75" customHeight="1" spans="1:5">
      <c r="A2" s="3" t="s">
        <v>171</v>
      </c>
      <c r="B2" s="3"/>
      <c r="C2" s="3"/>
      <c r="D2" s="3"/>
      <c r="E2" s="3"/>
    </row>
    <row r="3" ht="24.75" customHeight="1" spans="5:5">
      <c r="E3" s="4" t="s">
        <v>31</v>
      </c>
    </row>
    <row r="4" ht="24.75" customHeight="1" spans="1:5">
      <c r="A4" s="5" t="s">
        <v>97</v>
      </c>
      <c r="B4" s="6"/>
      <c r="C4" s="5" t="s">
        <v>164</v>
      </c>
      <c r="D4" s="6"/>
      <c r="E4" s="7"/>
    </row>
    <row r="5" ht="24.75" customHeight="1" spans="1:5">
      <c r="A5" s="5" t="s">
        <v>172</v>
      </c>
      <c r="B5" s="6" t="s">
        <v>173</v>
      </c>
      <c r="C5" s="47" t="s">
        <v>103</v>
      </c>
      <c r="D5" s="47" t="s">
        <v>99</v>
      </c>
      <c r="E5" s="48" t="s">
        <v>100</v>
      </c>
    </row>
    <row r="6" ht="24.75" customHeight="1" spans="1:5">
      <c r="A6" s="5" t="s">
        <v>102</v>
      </c>
      <c r="B6" s="6" t="s">
        <v>102</v>
      </c>
      <c r="C6" s="6">
        <v>1</v>
      </c>
      <c r="D6" s="6">
        <v>2</v>
      </c>
      <c r="E6" s="7">
        <v>3</v>
      </c>
    </row>
    <row r="7" s="11" customFormat="1" ht="24.75" customHeight="1" spans="1:7">
      <c r="A7" s="49"/>
      <c r="B7" s="56" t="s">
        <v>103</v>
      </c>
      <c r="C7" s="57">
        <v>5740.71</v>
      </c>
      <c r="D7" s="57">
        <v>620.71</v>
      </c>
      <c r="E7" s="52">
        <v>5120</v>
      </c>
      <c r="F7" s="2"/>
      <c r="G7" s="2"/>
    </row>
    <row r="8" ht="24.75" customHeight="1" spans="1:5">
      <c r="A8" s="49" t="s">
        <v>174</v>
      </c>
      <c r="B8" s="56" t="s">
        <v>104</v>
      </c>
      <c r="C8" s="57">
        <v>5615.38</v>
      </c>
      <c r="D8" s="57">
        <v>495.38</v>
      </c>
      <c r="E8" s="52">
        <v>5120</v>
      </c>
    </row>
    <row r="9" ht="24.75" customHeight="1" spans="1:5">
      <c r="A9" s="49" t="s">
        <v>175</v>
      </c>
      <c r="B9" s="56" t="s">
        <v>105</v>
      </c>
      <c r="C9" s="57">
        <v>120.64</v>
      </c>
      <c r="D9" s="57">
        <v>120.64</v>
      </c>
      <c r="E9" s="52">
        <v>0</v>
      </c>
    </row>
    <row r="10" ht="24.75" customHeight="1" spans="1:5">
      <c r="A10" s="8" t="s">
        <v>176</v>
      </c>
      <c r="B10" s="58" t="s">
        <v>106</v>
      </c>
      <c r="C10" s="9">
        <v>120.64</v>
      </c>
      <c r="D10" s="9">
        <v>120.64</v>
      </c>
      <c r="E10" s="10">
        <v>0</v>
      </c>
    </row>
    <row r="11" ht="24.75" customHeight="1" spans="1:5">
      <c r="A11" s="49" t="s">
        <v>177</v>
      </c>
      <c r="B11" s="56" t="s">
        <v>107</v>
      </c>
      <c r="C11" s="57">
        <v>5494.74</v>
      </c>
      <c r="D11" s="57">
        <v>374.74</v>
      </c>
      <c r="E11" s="52">
        <v>5120</v>
      </c>
    </row>
    <row r="12" ht="24.75" customHeight="1" spans="1:5">
      <c r="A12" s="8" t="s">
        <v>178</v>
      </c>
      <c r="B12" s="58" t="s">
        <v>108</v>
      </c>
      <c r="C12" s="9">
        <v>340.79</v>
      </c>
      <c r="D12" s="9">
        <v>340.79</v>
      </c>
      <c r="E12" s="10">
        <v>0</v>
      </c>
    </row>
    <row r="13" ht="24.75" customHeight="1" spans="1:5">
      <c r="A13" s="8" t="s">
        <v>179</v>
      </c>
      <c r="B13" s="58" t="s">
        <v>109</v>
      </c>
      <c r="C13" s="9">
        <v>5153.95</v>
      </c>
      <c r="D13" s="9">
        <v>33.95</v>
      </c>
      <c r="E13" s="10">
        <v>5120</v>
      </c>
    </row>
    <row r="14" ht="24.75" customHeight="1" spans="1:5">
      <c r="A14" s="49" t="s">
        <v>180</v>
      </c>
      <c r="B14" s="56" t="s">
        <v>110</v>
      </c>
      <c r="C14" s="57">
        <v>61.28</v>
      </c>
      <c r="D14" s="57">
        <v>61.28</v>
      </c>
      <c r="E14" s="52">
        <v>0</v>
      </c>
    </row>
    <row r="15" ht="24.75" customHeight="1" spans="1:5">
      <c r="A15" s="49" t="s">
        <v>181</v>
      </c>
      <c r="B15" s="56" t="s">
        <v>111</v>
      </c>
      <c r="C15" s="57">
        <v>61.28</v>
      </c>
      <c r="D15" s="57">
        <v>61.28</v>
      </c>
      <c r="E15" s="52">
        <v>0</v>
      </c>
    </row>
    <row r="16" ht="24.75" customHeight="1" spans="1:5">
      <c r="A16" s="8" t="s">
        <v>182</v>
      </c>
      <c r="B16" s="58" t="s">
        <v>112</v>
      </c>
      <c r="C16" s="9">
        <v>0.26</v>
      </c>
      <c r="D16" s="9">
        <v>0.26</v>
      </c>
      <c r="E16" s="10">
        <v>0</v>
      </c>
    </row>
    <row r="17" ht="24.75" customHeight="1" spans="1:5">
      <c r="A17" s="8" t="s">
        <v>183</v>
      </c>
      <c r="B17" s="58" t="s">
        <v>113</v>
      </c>
      <c r="C17" s="9">
        <v>61.02</v>
      </c>
      <c r="D17" s="9">
        <v>61.02</v>
      </c>
      <c r="E17" s="10">
        <v>0</v>
      </c>
    </row>
    <row r="18" ht="24.75" customHeight="1" spans="1:5">
      <c r="A18" s="49" t="s">
        <v>184</v>
      </c>
      <c r="B18" s="56" t="s">
        <v>114</v>
      </c>
      <c r="C18" s="57">
        <v>27.86</v>
      </c>
      <c r="D18" s="57">
        <v>27.86</v>
      </c>
      <c r="E18" s="52">
        <v>0</v>
      </c>
    </row>
    <row r="19" ht="24.75" customHeight="1" spans="1:5">
      <c r="A19" s="49" t="s">
        <v>185</v>
      </c>
      <c r="B19" s="56" t="s">
        <v>115</v>
      </c>
      <c r="C19" s="57">
        <v>27.86</v>
      </c>
      <c r="D19" s="57">
        <v>27.86</v>
      </c>
      <c r="E19" s="52">
        <v>0</v>
      </c>
    </row>
    <row r="20" ht="24.75" customHeight="1" spans="1:5">
      <c r="A20" s="8" t="s">
        <v>186</v>
      </c>
      <c r="B20" s="58" t="s">
        <v>116</v>
      </c>
      <c r="C20" s="9">
        <v>11</v>
      </c>
      <c r="D20" s="9">
        <v>11</v>
      </c>
      <c r="E20" s="10">
        <v>0</v>
      </c>
    </row>
    <row r="21" ht="24.75" customHeight="1" spans="1:5">
      <c r="A21" s="8" t="s">
        <v>187</v>
      </c>
      <c r="B21" s="58" t="s">
        <v>117</v>
      </c>
      <c r="C21" s="9">
        <v>8.33</v>
      </c>
      <c r="D21" s="9">
        <v>8.33</v>
      </c>
      <c r="E21" s="10">
        <v>0</v>
      </c>
    </row>
    <row r="22" ht="24.75" customHeight="1" spans="1:5">
      <c r="A22" s="8" t="s">
        <v>188</v>
      </c>
      <c r="B22" s="58" t="s">
        <v>118</v>
      </c>
      <c r="C22" s="9">
        <v>8.53</v>
      </c>
      <c r="D22" s="9">
        <v>8.53</v>
      </c>
      <c r="E22" s="10">
        <v>0</v>
      </c>
    </row>
    <row r="23" ht="24.75" customHeight="1" spans="1:5">
      <c r="A23" s="49" t="s">
        <v>189</v>
      </c>
      <c r="B23" s="56" t="s">
        <v>119</v>
      </c>
      <c r="C23" s="57">
        <v>36.19</v>
      </c>
      <c r="D23" s="57">
        <v>36.19</v>
      </c>
      <c r="E23" s="52">
        <v>0</v>
      </c>
    </row>
    <row r="24" ht="24.75" customHeight="1" spans="1:5">
      <c r="A24" s="49" t="s">
        <v>190</v>
      </c>
      <c r="B24" s="56" t="s">
        <v>120</v>
      </c>
      <c r="C24" s="57">
        <v>36.19</v>
      </c>
      <c r="D24" s="57">
        <v>36.19</v>
      </c>
      <c r="E24" s="52">
        <v>0</v>
      </c>
    </row>
    <row r="25" ht="24.75" customHeight="1" spans="1:5">
      <c r="A25" s="8" t="s">
        <v>191</v>
      </c>
      <c r="B25" s="58" t="s">
        <v>121</v>
      </c>
      <c r="C25" s="9">
        <v>36.19</v>
      </c>
      <c r="D25" s="9">
        <v>36.19</v>
      </c>
      <c r="E25" s="10">
        <v>0</v>
      </c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80" fitToHeight="100" orientation="landscape" horizontalDpi="300" verticalDpi="300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0"/>
  <sheetViews>
    <sheetView showGridLines="0" showZeros="0" workbookViewId="0">
      <selection activeCell="A1" sqref="A1"/>
    </sheetView>
  </sheetViews>
  <sheetFormatPr defaultColWidth="9" defaultRowHeight="12.75" customHeight="1" outlineLevelCol="6"/>
  <cols>
    <col min="1" max="1" width="21.2857142857143" style="1" customWidth="1"/>
    <col min="2" max="2" width="43.7142857142857" style="1" customWidth="1"/>
    <col min="3" max="5" width="17.2857142857143" style="1" customWidth="1"/>
    <col min="6" max="7" width="6.85714285714286" style="1" customWidth="1"/>
  </cols>
  <sheetData>
    <row r="1" ht="24.75" customHeight="1" spans="1:2">
      <c r="A1" s="21" t="s">
        <v>29</v>
      </c>
      <c r="B1" s="22"/>
    </row>
    <row r="2" ht="24.75" customHeight="1" spans="1:5">
      <c r="A2" s="44" t="s">
        <v>192</v>
      </c>
      <c r="B2" s="44"/>
      <c r="C2" s="44"/>
      <c r="D2" s="44"/>
      <c r="E2" s="44"/>
    </row>
    <row r="3" ht="24.75" customHeight="1" spans="5:5">
      <c r="E3" s="4" t="s">
        <v>31</v>
      </c>
    </row>
    <row r="4" ht="24.75" customHeight="1" spans="1:5">
      <c r="A4" s="5" t="s">
        <v>193</v>
      </c>
      <c r="B4" s="6"/>
      <c r="C4" s="5" t="s">
        <v>194</v>
      </c>
      <c r="D4" s="6"/>
      <c r="E4" s="7"/>
    </row>
    <row r="5" ht="24.75" customHeight="1" spans="1:5">
      <c r="A5" s="45" t="s">
        <v>172</v>
      </c>
      <c r="B5" s="6" t="s">
        <v>173</v>
      </c>
      <c r="C5" s="46" t="s">
        <v>103</v>
      </c>
      <c r="D5" s="47" t="s">
        <v>195</v>
      </c>
      <c r="E5" s="48" t="s">
        <v>196</v>
      </c>
    </row>
    <row r="6" ht="24.75" customHeight="1" spans="1:5">
      <c r="A6" s="45" t="s">
        <v>102</v>
      </c>
      <c r="B6" s="6" t="s">
        <v>102</v>
      </c>
      <c r="C6" s="5">
        <v>1</v>
      </c>
      <c r="D6" s="6">
        <v>2</v>
      </c>
      <c r="E6" s="7">
        <v>3</v>
      </c>
    </row>
    <row r="7" s="11" customFormat="1" ht="25.5" customHeight="1" spans="1:7">
      <c r="A7" s="49"/>
      <c r="B7" s="24" t="s">
        <v>103</v>
      </c>
      <c r="C7" s="50">
        <v>620.71</v>
      </c>
      <c r="D7" s="51">
        <v>482.38</v>
      </c>
      <c r="E7" s="52">
        <v>138.33</v>
      </c>
      <c r="F7" s="2"/>
      <c r="G7" s="2"/>
    </row>
    <row r="8" ht="25.5" customHeight="1" spans="1:5">
      <c r="A8" s="49" t="s">
        <v>197</v>
      </c>
      <c r="B8" s="24" t="s">
        <v>198</v>
      </c>
      <c r="C8" s="50">
        <v>446.03</v>
      </c>
      <c r="D8" s="51">
        <v>446.03</v>
      </c>
      <c r="E8" s="52">
        <v>0</v>
      </c>
    </row>
    <row r="9" ht="25.5" customHeight="1" spans="1:5">
      <c r="A9" s="8" t="s">
        <v>199</v>
      </c>
      <c r="B9" s="28" t="s">
        <v>200</v>
      </c>
      <c r="C9" s="53">
        <v>184.63</v>
      </c>
      <c r="D9" s="54">
        <v>184.63</v>
      </c>
      <c r="E9" s="10">
        <v>0</v>
      </c>
    </row>
    <row r="10" ht="25.5" customHeight="1" spans="1:5">
      <c r="A10" s="8" t="s">
        <v>201</v>
      </c>
      <c r="B10" s="28" t="s">
        <v>202</v>
      </c>
      <c r="C10" s="53">
        <v>82.33</v>
      </c>
      <c r="D10" s="54">
        <v>82.33</v>
      </c>
      <c r="E10" s="10">
        <v>0</v>
      </c>
    </row>
    <row r="11" ht="25.5" customHeight="1" spans="1:5">
      <c r="A11" s="8" t="s">
        <v>203</v>
      </c>
      <c r="B11" s="28" t="s">
        <v>204</v>
      </c>
      <c r="C11" s="53">
        <v>9.32</v>
      </c>
      <c r="D11" s="54">
        <v>9.32</v>
      </c>
      <c r="E11" s="10">
        <v>0</v>
      </c>
    </row>
    <row r="12" ht="25.5" customHeight="1" spans="1:5">
      <c r="A12" s="8" t="s">
        <v>205</v>
      </c>
      <c r="B12" s="28" t="s">
        <v>206</v>
      </c>
      <c r="C12" s="53">
        <v>44.68</v>
      </c>
      <c r="D12" s="54">
        <v>44.68</v>
      </c>
      <c r="E12" s="10">
        <v>0</v>
      </c>
    </row>
    <row r="13" ht="25.5" customHeight="1" spans="1:5">
      <c r="A13" s="8" t="s">
        <v>207</v>
      </c>
      <c r="B13" s="28" t="s">
        <v>208</v>
      </c>
      <c r="C13" s="53">
        <v>61.02</v>
      </c>
      <c r="D13" s="54">
        <v>61.02</v>
      </c>
      <c r="E13" s="10">
        <v>0</v>
      </c>
    </row>
    <row r="14" ht="25.5" customHeight="1" spans="1:5">
      <c r="A14" s="8" t="s">
        <v>209</v>
      </c>
      <c r="B14" s="28" t="s">
        <v>210</v>
      </c>
      <c r="C14" s="53">
        <v>18.3</v>
      </c>
      <c r="D14" s="54">
        <v>18.3</v>
      </c>
      <c r="E14" s="10">
        <v>0</v>
      </c>
    </row>
    <row r="15" ht="25.5" customHeight="1" spans="1:5">
      <c r="A15" s="8" t="s">
        <v>211</v>
      </c>
      <c r="B15" s="28" t="s">
        <v>212</v>
      </c>
      <c r="C15" s="53">
        <v>8.53</v>
      </c>
      <c r="D15" s="54">
        <v>8.53</v>
      </c>
      <c r="E15" s="10">
        <v>0</v>
      </c>
    </row>
    <row r="16" ht="25.5" customHeight="1" spans="1:5">
      <c r="A16" s="8" t="s">
        <v>213</v>
      </c>
      <c r="B16" s="28" t="s">
        <v>214</v>
      </c>
      <c r="C16" s="53">
        <v>1.03</v>
      </c>
      <c r="D16" s="54">
        <v>1.03</v>
      </c>
      <c r="E16" s="10">
        <v>0</v>
      </c>
    </row>
    <row r="17" ht="25.5" customHeight="1" spans="1:5">
      <c r="A17" s="8" t="s">
        <v>215</v>
      </c>
      <c r="B17" s="28" t="s">
        <v>216</v>
      </c>
      <c r="C17" s="53">
        <v>36.19</v>
      </c>
      <c r="D17" s="54">
        <v>36.19</v>
      </c>
      <c r="E17" s="10">
        <v>0</v>
      </c>
    </row>
    <row r="18" ht="25.5" customHeight="1" spans="1:5">
      <c r="A18" s="49" t="s">
        <v>217</v>
      </c>
      <c r="B18" s="24" t="s">
        <v>218</v>
      </c>
      <c r="C18" s="50">
        <v>138.33</v>
      </c>
      <c r="D18" s="51">
        <v>0</v>
      </c>
      <c r="E18" s="52">
        <v>138.33</v>
      </c>
    </row>
    <row r="19" ht="25.5" customHeight="1" spans="1:5">
      <c r="A19" s="8" t="s">
        <v>219</v>
      </c>
      <c r="B19" s="28" t="s">
        <v>220</v>
      </c>
      <c r="C19" s="53">
        <v>2.95</v>
      </c>
      <c r="D19" s="54">
        <v>0</v>
      </c>
      <c r="E19" s="10">
        <v>2.95</v>
      </c>
    </row>
    <row r="20" ht="25.5" customHeight="1" spans="1:5">
      <c r="A20" s="8" t="s">
        <v>221</v>
      </c>
      <c r="B20" s="28" t="s">
        <v>222</v>
      </c>
      <c r="C20" s="53">
        <v>0.56</v>
      </c>
      <c r="D20" s="54">
        <v>0</v>
      </c>
      <c r="E20" s="10">
        <v>0.56</v>
      </c>
    </row>
    <row r="21" ht="25.5" customHeight="1" spans="1:5">
      <c r="A21" s="8" t="s">
        <v>223</v>
      </c>
      <c r="B21" s="28" t="s">
        <v>224</v>
      </c>
      <c r="C21" s="53">
        <v>3.34</v>
      </c>
      <c r="D21" s="54">
        <v>0</v>
      </c>
      <c r="E21" s="10">
        <v>3.34</v>
      </c>
    </row>
    <row r="22" ht="25.5" customHeight="1" spans="1:5">
      <c r="A22" s="8" t="s">
        <v>225</v>
      </c>
      <c r="B22" s="28" t="s">
        <v>226</v>
      </c>
      <c r="C22" s="53">
        <v>3.97</v>
      </c>
      <c r="D22" s="54">
        <v>0</v>
      </c>
      <c r="E22" s="10">
        <v>3.97</v>
      </c>
    </row>
    <row r="23" ht="25.5" customHeight="1" spans="1:5">
      <c r="A23" s="8" t="s">
        <v>227</v>
      </c>
      <c r="B23" s="28" t="s">
        <v>228</v>
      </c>
      <c r="C23" s="53">
        <v>4.64</v>
      </c>
      <c r="D23" s="54">
        <v>0</v>
      </c>
      <c r="E23" s="10">
        <v>4.64</v>
      </c>
    </row>
    <row r="24" ht="25.5" customHeight="1" spans="1:5">
      <c r="A24" s="8" t="s">
        <v>229</v>
      </c>
      <c r="B24" s="28" t="s">
        <v>230</v>
      </c>
      <c r="C24" s="53">
        <v>61.83</v>
      </c>
      <c r="D24" s="54">
        <v>0</v>
      </c>
      <c r="E24" s="10">
        <v>61.83</v>
      </c>
    </row>
    <row r="25" ht="25.5" customHeight="1" spans="1:5">
      <c r="A25" s="8" t="s">
        <v>231</v>
      </c>
      <c r="B25" s="28" t="s">
        <v>232</v>
      </c>
      <c r="C25" s="53">
        <v>1.79</v>
      </c>
      <c r="D25" s="54">
        <v>0</v>
      </c>
      <c r="E25" s="10">
        <v>1.79</v>
      </c>
    </row>
    <row r="26" ht="25.5" customHeight="1" spans="1:5">
      <c r="A26" s="8" t="s">
        <v>233</v>
      </c>
      <c r="B26" s="28" t="s">
        <v>234</v>
      </c>
      <c r="C26" s="53">
        <v>2.5</v>
      </c>
      <c r="D26" s="54">
        <v>0</v>
      </c>
      <c r="E26" s="10">
        <v>2.5</v>
      </c>
    </row>
    <row r="27" ht="25.5" customHeight="1" spans="1:5">
      <c r="A27" s="8" t="s">
        <v>235</v>
      </c>
      <c r="B27" s="28" t="s">
        <v>236</v>
      </c>
      <c r="C27" s="53">
        <v>1.56</v>
      </c>
      <c r="D27" s="54">
        <v>0</v>
      </c>
      <c r="E27" s="10">
        <v>1.56</v>
      </c>
    </row>
    <row r="28" ht="25.5" customHeight="1" spans="1:5">
      <c r="A28" s="8" t="s">
        <v>237</v>
      </c>
      <c r="B28" s="28" t="s">
        <v>238</v>
      </c>
      <c r="C28" s="53">
        <v>4.21</v>
      </c>
      <c r="D28" s="54">
        <v>0</v>
      </c>
      <c r="E28" s="10">
        <v>4.21</v>
      </c>
    </row>
    <row r="29" ht="25.5" customHeight="1" spans="1:5">
      <c r="A29" s="8" t="s">
        <v>239</v>
      </c>
      <c r="B29" s="28" t="s">
        <v>240</v>
      </c>
      <c r="C29" s="53">
        <v>6.89</v>
      </c>
      <c r="D29" s="54">
        <v>0</v>
      </c>
      <c r="E29" s="10">
        <v>6.89</v>
      </c>
    </row>
    <row r="30" ht="25.5" customHeight="1" spans="1:5">
      <c r="A30" s="8" t="s">
        <v>241</v>
      </c>
      <c r="B30" s="28" t="s">
        <v>242</v>
      </c>
      <c r="C30" s="53">
        <v>12.66</v>
      </c>
      <c r="D30" s="54">
        <v>0</v>
      </c>
      <c r="E30" s="10">
        <v>12.66</v>
      </c>
    </row>
    <row r="31" ht="25.5" customHeight="1" spans="1:5">
      <c r="A31" s="8" t="s">
        <v>243</v>
      </c>
      <c r="B31" s="28" t="s">
        <v>244</v>
      </c>
      <c r="C31" s="53">
        <v>31.38</v>
      </c>
      <c r="D31" s="54">
        <v>0</v>
      </c>
      <c r="E31" s="10">
        <v>31.38</v>
      </c>
    </row>
    <row r="32" ht="25.5" customHeight="1" spans="1:5">
      <c r="A32" s="8" t="s">
        <v>245</v>
      </c>
      <c r="B32" s="28" t="s">
        <v>246</v>
      </c>
      <c r="C32" s="53">
        <v>0.05</v>
      </c>
      <c r="D32" s="54">
        <v>0</v>
      </c>
      <c r="E32" s="10">
        <v>0.05</v>
      </c>
    </row>
    <row r="33" ht="25.5" customHeight="1" spans="1:5">
      <c r="A33" s="49" t="s">
        <v>247</v>
      </c>
      <c r="B33" s="24" t="s">
        <v>248</v>
      </c>
      <c r="C33" s="50">
        <v>36.35</v>
      </c>
      <c r="D33" s="51">
        <v>36.35</v>
      </c>
      <c r="E33" s="52">
        <v>0</v>
      </c>
    </row>
    <row r="34" ht="25.5" customHeight="1" spans="1:5">
      <c r="A34" s="8" t="s">
        <v>249</v>
      </c>
      <c r="B34" s="28" t="s">
        <v>250</v>
      </c>
      <c r="C34" s="53">
        <v>0.26</v>
      </c>
      <c r="D34" s="54">
        <v>0.26</v>
      </c>
      <c r="E34" s="10">
        <v>0</v>
      </c>
    </row>
    <row r="35" ht="25.5" customHeight="1" spans="1:5">
      <c r="A35" s="8" t="s">
        <v>251</v>
      </c>
      <c r="B35" s="28" t="s">
        <v>252</v>
      </c>
      <c r="C35" s="53">
        <v>36.09</v>
      </c>
      <c r="D35" s="54">
        <v>36.09</v>
      </c>
      <c r="E35" s="10">
        <v>0</v>
      </c>
    </row>
    <row r="37" ht="19.5" customHeight="1" spans="1:5">
      <c r="A37" s="55" t="s">
        <v>253</v>
      </c>
      <c r="B37"/>
      <c r="C37"/>
      <c r="D37"/>
      <c r="E37"/>
    </row>
    <row r="39" customHeight="1" spans="1:7">
      <c r="A39"/>
      <c r="B39"/>
      <c r="C39"/>
      <c r="D39"/>
      <c r="E39"/>
      <c r="F39"/>
      <c r="G39"/>
    </row>
    <row r="40" customHeight="1" spans="1:7">
      <c r="A40"/>
      <c r="B40"/>
      <c r="C40"/>
      <c r="D40"/>
      <c r="E40"/>
      <c r="F40"/>
      <c r="G40"/>
    </row>
  </sheetData>
  <sheetProtection formatCells="0" formatColumns="0" formatRows="0"/>
  <mergeCells count="3">
    <mergeCell ref="A2:E2"/>
    <mergeCell ref="A4:B4"/>
    <mergeCell ref="C4:E4"/>
  </mergeCells>
  <hyperlinks>
    <hyperlink ref="A1" location="目录!A1" display="返回"/>
  </hyperlinks>
  <printOptions horizontalCentered="1"/>
  <pageMargins left="0.590277777777778" right="0.590277777777778" top="0.590277777777778" bottom="0.590277777777778" header="0.393055555555556" footer="0.393055555555556"/>
  <pageSetup paperSize="9" scale="85" fitToHeight="100" orientation="landscape" horizontalDpi="300" verticalDpi="3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13</vt:i4>
      </vt:variant>
    </vt:vector>
  </HeadingPairs>
  <TitlesOfParts>
    <vt:vector size="13" baseType="lpstr">
      <vt:lpstr>封面</vt:lpstr>
      <vt:lpstr>目录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Pia煤煤</cp:lastModifiedBy>
  <dcterms:created xsi:type="dcterms:W3CDTF">2018-01-17T04:55:00Z</dcterms:created>
  <cp:lastPrinted>2018-01-21T02:51:00Z</cp:lastPrinted>
  <dcterms:modified xsi:type="dcterms:W3CDTF">2018-02-28T08:01:49Z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2229946</vt:i4>
  </property>
  <property fmtid="{D5CDD505-2E9C-101B-9397-08002B2CF9AE}" pid="3" name="KSOProductBuildVer">
    <vt:lpwstr>2052-10.1.0.6929</vt:lpwstr>
  </property>
</Properties>
</file>